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<sst xmlns="http://schemas.openxmlformats.org/spreadsheetml/2006/main" count="36" uniqueCount="35">
  <si>
    <t>Landscaping Job Estimate</t>
  </si>
  <si>
    <t>[ABC Constructions]</t>
  </si>
  <si>
    <t>[754 Rosewood Dr., South Windsor, CT 06074]</t>
  </si>
  <si>
    <t>[+12356478952]</t>
  </si>
  <si>
    <t>[abcconstructions@email.com]</t>
  </si>
  <si>
    <t>Customer Details</t>
  </si>
  <si>
    <t>Name:</t>
  </si>
  <si>
    <t>Henry</t>
  </si>
  <si>
    <t>Date:</t>
  </si>
  <si>
    <t>Address:</t>
  </si>
  <si>
    <t>749 E. Jefferson Rd. Apopka, FL 32703</t>
  </si>
  <si>
    <t>Quote #:</t>
  </si>
  <si>
    <t>Contact Number:</t>
  </si>
  <si>
    <t>Invoice #:</t>
  </si>
  <si>
    <t>#236</t>
  </si>
  <si>
    <t>Email Address:</t>
  </si>
  <si>
    <t>henry@email.com</t>
  </si>
  <si>
    <t>Valid Until:</t>
  </si>
  <si>
    <t>Name</t>
  </si>
  <si>
    <t>Area Size(Sq/Ft)</t>
  </si>
  <si>
    <t>Price(Per Sq/Ft)</t>
  </si>
  <si>
    <t>Total</t>
  </si>
  <si>
    <t>Design or Planning</t>
  </si>
  <si>
    <t>Grading</t>
  </si>
  <si>
    <t>Soil Preparation</t>
  </si>
  <si>
    <t>Planting</t>
  </si>
  <si>
    <t>Fertilizing</t>
  </si>
  <si>
    <t>Fabric</t>
  </si>
  <si>
    <t>Stone Walls</t>
  </si>
  <si>
    <t>Walkways</t>
  </si>
  <si>
    <t>Term and Condition</t>
  </si>
  <si>
    <t>1. After you accept this estimate we will start the work.</t>
  </si>
  <si>
    <t>If you have any questions regarding this price quote, please contact us immediately</t>
  </si>
  <si>
    <t>[Name, Phone, e-mail]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</si>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</sst>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sz val="24.0"/>
      <color rgb="FF111111"/>
      <name val="Bree Serif"/>
    </font>
    <font>
      <b/>
      <sz val="10.0"/>
      <color rgb="FF4B919B"/>
      <name val="Georgia"/>
    </font>
    <font>
      <sz val="10.0"/>
      <color rgb="FF000000"/>
      <name val="Calibri"/>
    </font>
    <font>
      <b/>
      <sz val="11.0"/>
      <color rgb="FF4B919B"/>
      <name val="Georgia"/>
    </font>
    <font>
      <b/>
      <sz val="11.0"/>
      <color rgb="FF000000"/>
      <name val="Georgia"/>
    </font>
    <font>
      <sz val="11.0"/>
      <color rgb="FF000000"/>
      <name val="Bree Serif"/>
    </font>
    <font>
      <b/>
      <sz val="22.0"/>
      <color rgb="FF000000"/>
      <name val="Calibri"/>
    </font>
    <font>
      <sz val="12.0"/>
      <color rgb="FF000000"/>
      <name val="Bree Serif"/>
    </font>
    <font>
      <sz val="10.0"/>
      <color rgb="FF000000"/>
      <name val="Georgia"/>
    </font>
    <font>
      <sz val="11.0"/>
      <color rgb="FF111111"/>
      <name val="Calibri"/>
    </font>
    <font/>
    <font>
      <sz val="11.0"/>
      <color rgb="FFF16F55"/>
      <name val="Bree Serif"/>
    </font>
    <font>
      <sz val="12.0"/>
      <color rgb="FFF16F55"/>
      <name val="Bree Serif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16F55"/>
        <bgColor rgb="FFF16F55"/>
      </patternFill>
    </fill>
    <fill>
      <patternFill patternType="solid">
        <fgColor rgb="FFFFF0B9"/>
        <bgColor rgb="FFFFF0B9"/>
      </patternFill>
    </fill>
  </fills>
  <borders count="11">
    <border/>
    <border>
      <left/>
      <right/>
      <top/>
      <bottom/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bottom style="medium">
        <color rgb="FFF16F55"/>
      </bottom>
    </border>
    <border>
      <bottom style="thin">
        <color rgb="FFD8D8D8"/>
      </bottom>
    </border>
    <border>
      <left/>
      <top/>
      <bottom style="thin">
        <color rgb="FFD8D8D8"/>
      </bottom>
    </border>
    <border>
      <right/>
      <top/>
      <bottom style="thin">
        <color rgb="FFD8D8D8"/>
      </bottom>
    </border>
    <border>
      <left/>
      <right/>
      <top/>
      <bottom style="thin">
        <color rgb="FFD8D8D8"/>
      </bottom>
    </border>
    <border>
      <top style="thin">
        <color rgb="FFD8D8D8"/>
      </top>
      <bottom style="medium">
        <color rgb="FFF16F55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horizontal="center"/>
    </xf>
    <xf borderId="0" fillId="0" fontId="0" numFmtId="0" xfId="0" applyFont="1"/>
    <xf borderId="0" fillId="0" fontId="5" numFmtId="0" xfId="0" applyFont="1"/>
    <xf borderId="0" fillId="0" fontId="6" numFmtId="0" xfId="0" applyFont="1"/>
    <xf borderId="0" fillId="0" fontId="7" numFmtId="0" xfId="0" applyFont="1"/>
    <xf borderId="0" fillId="0" fontId="8" numFmtId="0" xfId="0" applyAlignment="1" applyFont="1">
      <alignment vertical="center"/>
    </xf>
    <xf borderId="0" fillId="0" fontId="9" numFmtId="0" xfId="0" applyAlignment="1" applyFont="1">
      <alignment vertical="center"/>
    </xf>
    <xf borderId="2" fillId="3" fontId="10" numFmtId="0" xfId="0" applyAlignment="1" applyBorder="1" applyFill="1" applyFont="1">
      <alignment horizontal="left" vertical="center"/>
    </xf>
    <xf borderId="3" fillId="0" fontId="11" numFmtId="0" xfId="0" applyBorder="1" applyFont="1"/>
    <xf borderId="0" fillId="0" fontId="9" numFmtId="0" xfId="0" applyAlignment="1" applyFont="1">
      <alignment horizontal="left" vertical="center"/>
    </xf>
    <xf borderId="4" fillId="3" fontId="0" numFmtId="14" xfId="0" applyAlignment="1" applyBorder="1" applyFont="1" applyNumberFormat="1">
      <alignment horizontal="left" vertical="center"/>
    </xf>
    <xf borderId="4" fillId="3" fontId="0" numFmtId="0" xfId="0" applyAlignment="1" applyBorder="1" applyFont="1">
      <alignment horizontal="left" vertical="center"/>
    </xf>
    <xf borderId="2" fillId="3" fontId="0" numFmtId="0" xfId="0" applyAlignment="1" applyBorder="1" applyFont="1">
      <alignment vertical="center"/>
    </xf>
    <xf borderId="5" fillId="0" fontId="12" numFmtId="0" xfId="0" applyAlignment="1" applyBorder="1" applyFont="1">
      <alignment horizontal="left" shrinkToFit="0" vertical="center" wrapText="1"/>
    </xf>
    <xf borderId="5" fillId="0" fontId="11" numFmtId="0" xfId="0" applyBorder="1" applyFont="1"/>
    <xf borderId="5" fillId="0" fontId="12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left" vertical="center"/>
    </xf>
    <xf borderId="6" fillId="0" fontId="11" numFmtId="0" xfId="0" applyBorder="1" applyFont="1"/>
    <xf borderId="6" fillId="0" fontId="3" numFmtId="0" xfId="0" applyAlignment="1" applyBorder="1" applyFont="1">
      <alignment horizontal="center" vertical="center"/>
    </xf>
    <xf borderId="6" fillId="0" fontId="3" numFmtId="164" xfId="0" applyAlignment="1" applyBorder="1" applyFont="1" applyNumberFormat="1">
      <alignment horizontal="center" vertical="center"/>
    </xf>
    <xf borderId="7" fillId="3" fontId="3" numFmtId="0" xfId="0" applyAlignment="1" applyBorder="1" applyFont="1">
      <alignment horizontal="left" vertical="center"/>
    </xf>
    <xf borderId="8" fillId="0" fontId="11" numFmtId="0" xfId="0" applyBorder="1" applyFont="1"/>
    <xf borderId="9" fillId="3" fontId="3" numFmtId="0" xfId="0" applyAlignment="1" applyBorder="1" applyFont="1">
      <alignment horizontal="center" vertical="center"/>
    </xf>
    <xf borderId="9" fillId="3" fontId="3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10" fillId="0" fontId="13" numFmtId="0" xfId="0" applyAlignment="1" applyBorder="1" applyFont="1">
      <alignment horizontal="center" vertical="center"/>
    </xf>
    <xf borderId="10" fillId="0" fontId="13" numFmtId="164" xfId="0" applyAlignment="1" applyBorder="1" applyFont="1" applyNumberFormat="1">
      <alignment horizontal="center" vertical="center"/>
    </xf>
    <xf borderId="0" fillId="0" fontId="12" numFmtId="0" xfId="0" applyFont="1"/>
    <xf borderId="0" fillId="0" fontId="10" numFmtId="0" xfId="0" applyAlignment="1" applyFont="1">
      <alignment vertical="center"/>
    </xf>
    <xf borderId="0" fillId="0" fontId="10" numFmtId="0" xfId="0" applyAlignment="1" applyFont="1">
      <alignment horizontal="right" vertical="center"/>
    </xf>
    <xf borderId="0" fillId="0" fontId="10" numFmtId="0" xfId="0" applyAlignment="1" applyFont="1">
      <alignment horizontal="center" vertical="center"/>
    </xf>
    <xf borderId="0" fillId="0" fontId="10" numFmtId="0" xfId="0" applyFont="1"/>
    <xf borderId="0" fillId="0" fontId="0" numFmtId="0" xfId="0" applyAlignment="1" applyFont="1">
      <alignment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1" fillId="2" fontId="0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3</xdr:row>
      <xdr:rowOff>47625</xdr:rowOff>
    </xdr:from>
    <xdr:ext cx="390525" cy="400050"/>
    <xdr:grpSp>
      <xdr:nvGrpSpPr>
        <xdr:cNvPr id="2" name="Shape 2"/>
        <xdr:cNvGrpSpPr/>
      </xdr:nvGrpSpPr>
      <xdr:grpSpPr>
        <a:xfrm>
          <a:off x="5150738" y="3579975"/>
          <a:ext cx="390525" cy="400050"/>
          <a:chOff x="5150738" y="3579975"/>
          <a:chExt cx="390525" cy="400050"/>
        </a:xfrm>
      </xdr:grpSpPr>
      <xdr:grpSp>
        <xdr:nvGrpSpPr>
          <xdr:cNvPr id="3" name="Shape 3"/>
          <xdr:cNvGrpSpPr/>
        </xdr:nvGrpSpPr>
        <xdr:grpSpPr>
          <a:xfrm>
            <a:off x="5150738" y="3579975"/>
            <a:ext cx="390525" cy="400050"/>
            <a:chOff x="621" y="132"/>
            <a:chExt cx="185" cy="215"/>
          </a:xfrm>
        </xdr:grpSpPr>
        <xdr:sp>
          <xdr:nvSpPr>
            <xdr:cNvPr id="4" name="Shape 4"/>
            <xdr:cNvSpPr/>
          </xdr:nvSpPr>
          <xdr:spPr>
            <a:xfrm>
              <a:off x="621" y="132"/>
              <a:ext cx="175" cy="2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621" y="266"/>
              <a:ext cx="54" cy="77"/>
            </a:xfrm>
            <a:custGeom>
              <a:rect b="b" l="l" r="r" t="t"/>
              <a:pathLst>
                <a:path extrusionOk="0" h="77" w="54">
                  <a:moveTo>
                    <a:pt x="0" y="0"/>
                  </a:moveTo>
                  <a:lnTo>
                    <a:pt x="0" y="65"/>
                  </a:lnTo>
                  <a:lnTo>
                    <a:pt x="14" y="77"/>
                  </a:lnTo>
                  <a:lnTo>
                    <a:pt x="15" y="76"/>
                  </a:lnTo>
                  <a:lnTo>
                    <a:pt x="54" y="44"/>
                  </a:lnTo>
                  <a:lnTo>
                    <a:pt x="0" y="0"/>
                  </a:lnTo>
                  <a:close/>
                  <a:moveTo>
                    <a:pt x="8" y="17"/>
                  </a:moveTo>
                  <a:lnTo>
                    <a:pt x="41" y="44"/>
                  </a:lnTo>
                  <a:lnTo>
                    <a:pt x="14" y="67"/>
                  </a:lnTo>
                  <a:lnTo>
                    <a:pt x="8" y="61"/>
                  </a:lnTo>
                  <a:lnTo>
                    <a:pt x="8" y="17"/>
                  </a:lnTo>
                  <a:close/>
                </a:path>
              </a:pathLst>
            </a:custGeom>
            <a:solidFill>
              <a:srgbClr val="F16F55"/>
            </a:solidFill>
            <a:ln>
              <a:noFill/>
            </a:ln>
          </xdr:spPr>
        </xdr:sp>
        <xdr:sp>
          <xdr:nvSpPr>
            <xdr:cNvPr id="6" name="Shape 6"/>
            <xdr:cNvSpPr/>
          </xdr:nvSpPr>
          <xdr:spPr>
            <a:xfrm>
              <a:off x="640" y="213"/>
              <a:ext cx="166" cy="134"/>
            </a:xfrm>
            <a:custGeom>
              <a:rect b="b" l="l" r="r" t="t"/>
              <a:pathLst>
                <a:path extrusionOk="0" h="134" w="166">
                  <a:moveTo>
                    <a:pt x="42" y="99"/>
                  </a:moveTo>
                  <a:lnTo>
                    <a:pt x="40" y="101"/>
                  </a:lnTo>
                  <a:lnTo>
                    <a:pt x="0" y="134"/>
                  </a:lnTo>
                  <a:lnTo>
                    <a:pt x="80" y="134"/>
                  </a:lnTo>
                  <a:lnTo>
                    <a:pt x="82" y="132"/>
                  </a:lnTo>
                  <a:lnTo>
                    <a:pt x="85" y="130"/>
                  </a:lnTo>
                  <a:lnTo>
                    <a:pt x="166" y="64"/>
                  </a:lnTo>
                  <a:lnTo>
                    <a:pt x="166" y="0"/>
                  </a:lnTo>
                  <a:lnTo>
                    <a:pt x="45" y="97"/>
                  </a:lnTo>
                  <a:lnTo>
                    <a:pt x="42" y="99"/>
                  </a:lnTo>
                  <a:close/>
                  <a:moveTo>
                    <a:pt x="158" y="16"/>
                  </a:moveTo>
                  <a:lnTo>
                    <a:pt x="158" y="61"/>
                  </a:lnTo>
                  <a:lnTo>
                    <a:pt x="80" y="123"/>
                  </a:lnTo>
                  <a:lnTo>
                    <a:pt x="77" y="125"/>
                  </a:lnTo>
                  <a:lnTo>
                    <a:pt x="77" y="126"/>
                  </a:lnTo>
                  <a:lnTo>
                    <a:pt x="22" y="126"/>
                  </a:lnTo>
                  <a:lnTo>
                    <a:pt x="45" y="107"/>
                  </a:lnTo>
                  <a:lnTo>
                    <a:pt x="47" y="105"/>
                  </a:lnTo>
                  <a:lnTo>
                    <a:pt x="50" y="103"/>
                  </a:lnTo>
                  <a:lnTo>
                    <a:pt x="158" y="16"/>
                  </a:lnTo>
                  <a:close/>
                </a:path>
              </a:pathLst>
            </a:custGeom>
            <a:solidFill>
              <a:srgbClr val="F16F55"/>
            </a:solidFill>
            <a:ln>
              <a:noFill/>
            </a:ln>
          </xdr:spPr>
        </xdr:sp>
        <xdr:sp>
          <xdr:nvSpPr>
            <xdr:cNvPr id="7" name="Shape 7"/>
            <xdr:cNvSpPr/>
          </xdr:nvSpPr>
          <xdr:spPr>
            <a:xfrm>
              <a:off x="621" y="186"/>
              <a:ext cx="54" cy="76"/>
            </a:xfrm>
            <a:custGeom>
              <a:rect b="b" l="l" r="r" t="t"/>
              <a:pathLst>
                <a:path extrusionOk="0" h="76" w="54">
                  <a:moveTo>
                    <a:pt x="15" y="75"/>
                  </a:moveTo>
                  <a:lnTo>
                    <a:pt x="54" y="44"/>
                  </a:lnTo>
                  <a:lnTo>
                    <a:pt x="0" y="0"/>
                  </a:lnTo>
                  <a:lnTo>
                    <a:pt x="0" y="64"/>
                  </a:lnTo>
                  <a:lnTo>
                    <a:pt x="14" y="76"/>
                  </a:lnTo>
                  <a:lnTo>
                    <a:pt x="15" y="75"/>
                  </a:lnTo>
                  <a:close/>
                  <a:moveTo>
                    <a:pt x="8" y="60"/>
                  </a:moveTo>
                  <a:lnTo>
                    <a:pt x="8" y="16"/>
                  </a:lnTo>
                  <a:lnTo>
                    <a:pt x="41" y="44"/>
                  </a:lnTo>
                  <a:lnTo>
                    <a:pt x="14" y="66"/>
                  </a:lnTo>
                  <a:lnTo>
                    <a:pt x="8" y="60"/>
                  </a:lnTo>
                  <a:close/>
                </a:path>
              </a:pathLst>
            </a:custGeom>
            <a:solidFill>
              <a:srgbClr val="F16F55"/>
            </a:solidFill>
            <a:ln>
              <a:noFill/>
            </a:ln>
          </xdr:spPr>
        </xdr:sp>
        <xdr:sp>
          <xdr:nvSpPr>
            <xdr:cNvPr id="8" name="Shape 8"/>
            <xdr:cNvSpPr/>
          </xdr:nvSpPr>
          <xdr:spPr>
            <a:xfrm>
              <a:off x="640" y="132"/>
              <a:ext cx="166" cy="134"/>
            </a:xfrm>
            <a:custGeom>
              <a:rect b="b" l="l" r="r" t="t"/>
              <a:pathLst>
                <a:path extrusionOk="0" h="134" w="166">
                  <a:moveTo>
                    <a:pt x="42" y="99"/>
                  </a:moveTo>
                  <a:lnTo>
                    <a:pt x="40" y="101"/>
                  </a:lnTo>
                  <a:lnTo>
                    <a:pt x="0" y="134"/>
                  </a:lnTo>
                  <a:lnTo>
                    <a:pt x="80" y="134"/>
                  </a:lnTo>
                  <a:lnTo>
                    <a:pt x="82" y="132"/>
                  </a:lnTo>
                  <a:lnTo>
                    <a:pt x="85" y="130"/>
                  </a:lnTo>
                  <a:lnTo>
                    <a:pt x="166" y="64"/>
                  </a:lnTo>
                  <a:lnTo>
                    <a:pt x="166" y="0"/>
                  </a:lnTo>
                  <a:lnTo>
                    <a:pt x="45" y="98"/>
                  </a:lnTo>
                  <a:lnTo>
                    <a:pt x="42" y="99"/>
                  </a:lnTo>
                  <a:close/>
                  <a:moveTo>
                    <a:pt x="158" y="16"/>
                  </a:moveTo>
                  <a:lnTo>
                    <a:pt x="158" y="61"/>
                  </a:lnTo>
                  <a:lnTo>
                    <a:pt x="80" y="123"/>
                  </a:lnTo>
                  <a:lnTo>
                    <a:pt x="77" y="125"/>
                  </a:lnTo>
                  <a:lnTo>
                    <a:pt x="77" y="126"/>
                  </a:lnTo>
                  <a:lnTo>
                    <a:pt x="22" y="126"/>
                  </a:lnTo>
                  <a:lnTo>
                    <a:pt x="45" y="108"/>
                  </a:lnTo>
                  <a:lnTo>
                    <a:pt x="47" y="105"/>
                  </a:lnTo>
                  <a:lnTo>
                    <a:pt x="50" y="103"/>
                  </a:lnTo>
                  <a:lnTo>
                    <a:pt x="158" y="16"/>
                  </a:lnTo>
                  <a:close/>
                </a:path>
              </a:pathLst>
            </a:custGeom>
            <a:solidFill>
              <a:srgbClr val="F16F55"/>
            </a:solidFill>
            <a:ln>
              <a:noFill/>
            </a:ln>
          </xdr:spPr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86"/>
    <col customWidth="1" min="2" max="2" width="18.29"/>
    <col customWidth="1" min="3" max="3" width="20.71"/>
    <col customWidth="1" min="4" max="4" width="20.0"/>
    <col customWidth="1" min="5" max="5" width="17.57"/>
    <col customWidth="1" min="6" max="26" width="8.71"/>
  </cols>
  <sheetData>
    <row r="1">
      <c r="A1" s="1"/>
      <c r="B1" s="1"/>
      <c r="C1" s="1"/>
      <c r="D1" s="1"/>
      <c r="E1" s="1"/>
    </row>
    <row r="2" ht="42.0" customHeight="1">
      <c r="A2" s="2" t="s">
        <v>0</v>
      </c>
    </row>
    <row r="3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5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5"/>
      <c r="B5" s="5"/>
      <c r="C5" s="5"/>
      <c r="D5" s="5"/>
      <c r="E5" s="5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B6" s="7"/>
      <c r="C6" s="7"/>
      <c r="D6" s="7"/>
      <c r="E6" s="7"/>
      <c r="F6" s="6"/>
      <c r="G6" s="6"/>
      <c r="H6" s="6"/>
      <c r="I6" s="6"/>
    </row>
    <row r="7">
      <c r="A7" s="8" t="s">
        <v>1</v>
      </c>
      <c r="B7" s="4"/>
      <c r="C7" s="4"/>
      <c r="F7" s="6"/>
      <c r="G7" s="6"/>
      <c r="H7" s="6"/>
      <c r="I7" s="6"/>
    </row>
    <row r="8">
      <c r="A8" s="4" t="s">
        <v>2</v>
      </c>
      <c r="B8" s="4"/>
      <c r="C8" s="4"/>
      <c r="F8" s="6"/>
      <c r="G8" s="6"/>
      <c r="H8" s="6"/>
      <c r="I8" s="6"/>
    </row>
    <row r="9">
      <c r="A9" s="4" t="s">
        <v>3</v>
      </c>
      <c r="B9" s="4"/>
      <c r="C9" s="4"/>
      <c r="F9" s="6"/>
      <c r="G9" s="6"/>
      <c r="H9" s="6"/>
      <c r="I9" s="6"/>
    </row>
    <row r="10">
      <c r="A10" s="4" t="s">
        <v>4</v>
      </c>
      <c r="B10" s="6"/>
      <c r="C10" s="6"/>
    </row>
    <row r="11">
      <c r="F11" s="9"/>
      <c r="G11" s="9"/>
      <c r="H11" s="9"/>
      <c r="I11" s="9"/>
    </row>
    <row r="12" ht="19.5" customHeight="1">
      <c r="A12" s="10" t="s">
        <v>5</v>
      </c>
    </row>
    <row r="13" ht="19.5" customHeight="1">
      <c r="A13" s="11" t="s">
        <v>6</v>
      </c>
      <c r="B13" s="12" t="s">
        <v>7</v>
      </c>
      <c r="C13" s="13"/>
      <c r="D13" s="14" t="s">
        <v>8</v>
      </c>
      <c r="E13" s="15">
        <v>43959.0</v>
      </c>
    </row>
    <row r="14" ht="19.5" customHeight="1">
      <c r="A14" s="11" t="s">
        <v>9</v>
      </c>
      <c r="B14" s="12" t="s">
        <v>10</v>
      </c>
      <c r="C14" s="13"/>
      <c r="D14" s="14" t="s">
        <v>11</v>
      </c>
      <c r="E14" s="16">
        <v>1236.0</v>
      </c>
    </row>
    <row r="15" ht="19.5" customHeight="1">
      <c r="A15" s="11" t="s">
        <v>12</v>
      </c>
      <c r="B15" s="12">
        <v>2.3659874252E10</v>
      </c>
      <c r="C15" s="13"/>
      <c r="D15" s="14" t="s">
        <v>13</v>
      </c>
      <c r="E15" s="16" t="s">
        <v>14</v>
      </c>
    </row>
    <row r="16" ht="19.5" customHeight="1">
      <c r="A16" s="11" t="s">
        <v>15</v>
      </c>
      <c r="B16" s="17" t="s">
        <v>16</v>
      </c>
      <c r="C16" s="13"/>
      <c r="D16" s="14" t="s">
        <v>17</v>
      </c>
      <c r="E16" s="15">
        <v>43952.0</v>
      </c>
    </row>
    <row r="17" ht="19.5" customHeight="1">
      <c r="C17" s="6"/>
    </row>
    <row r="18" ht="30.75" customHeight="1">
      <c r="A18" s="18" t="s">
        <v>18</v>
      </c>
      <c r="B18" s="19"/>
      <c r="C18" s="20" t="s">
        <v>19</v>
      </c>
      <c r="D18" s="20" t="s">
        <v>20</v>
      </c>
      <c r="E18" s="20" t="s">
        <v>21</v>
      </c>
    </row>
    <row r="19" ht="19.5" customHeight="1">
      <c r="A19" s="21" t="s">
        <v>22</v>
      </c>
      <c r="B19" s="22"/>
      <c r="C19" s="23">
        <v>1000.0</v>
      </c>
      <c r="D19" s="24">
        <v>200.0</v>
      </c>
      <c r="E19" s="24">
        <f t="shared" ref="E19:E26" si="1">C19*D19</f>
        <v>200000</v>
      </c>
    </row>
    <row r="20" ht="19.5" customHeight="1">
      <c r="A20" s="25" t="s">
        <v>23</v>
      </c>
      <c r="B20" s="26"/>
      <c r="C20" s="27">
        <v>100.0</v>
      </c>
      <c r="D20" s="28">
        <v>50.0</v>
      </c>
      <c r="E20" s="28">
        <f t="shared" si="1"/>
        <v>5000</v>
      </c>
    </row>
    <row r="21" ht="19.5" customHeight="1">
      <c r="A21" s="21" t="s">
        <v>24</v>
      </c>
      <c r="B21" s="22"/>
      <c r="C21" s="23">
        <v>50.0</v>
      </c>
      <c r="D21" s="24">
        <v>55.0</v>
      </c>
      <c r="E21" s="24">
        <f t="shared" si="1"/>
        <v>2750</v>
      </c>
    </row>
    <row r="22" ht="19.5" customHeight="1">
      <c r="A22" s="25" t="s">
        <v>25</v>
      </c>
      <c r="B22" s="26"/>
      <c r="C22" s="27">
        <v>150.0</v>
      </c>
      <c r="D22" s="28">
        <v>65.0</v>
      </c>
      <c r="E22" s="28">
        <f t="shared" si="1"/>
        <v>9750</v>
      </c>
    </row>
    <row r="23" ht="19.5" customHeight="1">
      <c r="A23" s="21" t="s">
        <v>26</v>
      </c>
      <c r="B23" s="22"/>
      <c r="C23" s="23">
        <v>150.0</v>
      </c>
      <c r="D23" s="24">
        <v>70.0</v>
      </c>
      <c r="E23" s="24">
        <f t="shared" si="1"/>
        <v>10500</v>
      </c>
    </row>
    <row r="24" ht="19.5" customHeight="1">
      <c r="A24" s="25" t="s">
        <v>27</v>
      </c>
      <c r="B24" s="26"/>
      <c r="C24" s="27">
        <v>150.0</v>
      </c>
      <c r="D24" s="28">
        <v>63.0</v>
      </c>
      <c r="E24" s="28">
        <f t="shared" si="1"/>
        <v>9450</v>
      </c>
    </row>
    <row r="25" ht="19.5" customHeight="1">
      <c r="A25" s="21" t="s">
        <v>28</v>
      </c>
      <c r="B25" s="22"/>
      <c r="C25" s="23">
        <v>1000.0</v>
      </c>
      <c r="D25" s="24">
        <v>150.0</v>
      </c>
      <c r="E25" s="24">
        <f t="shared" si="1"/>
        <v>150000</v>
      </c>
    </row>
    <row r="26" ht="19.5" customHeight="1">
      <c r="A26" s="25" t="s">
        <v>29</v>
      </c>
      <c r="B26" s="26"/>
      <c r="C26" s="27">
        <v>500.0</v>
      </c>
      <c r="D26" s="28">
        <v>75.0</v>
      </c>
      <c r="E26" s="28">
        <f t="shared" si="1"/>
        <v>37500</v>
      </c>
    </row>
    <row r="27" ht="19.5" customHeight="1">
      <c r="A27" s="21"/>
      <c r="B27" s="22"/>
      <c r="C27" s="23"/>
      <c r="D27" s="24"/>
      <c r="E27" s="24"/>
    </row>
    <row r="28" ht="19.5" customHeight="1">
      <c r="C28" s="29"/>
      <c r="D28" s="30" t="s">
        <v>21</v>
      </c>
      <c r="E28" s="31">
        <f>SUM(E19:E27)</f>
        <v>424950</v>
      </c>
    </row>
    <row r="29" ht="19.5" customHeight="1">
      <c r="A29" s="32" t="s">
        <v>30</v>
      </c>
      <c r="C29" s="29"/>
      <c r="D29" s="29"/>
    </row>
    <row r="30" ht="19.5" customHeight="1">
      <c r="A30" s="33" t="s">
        <v>31</v>
      </c>
      <c r="B30" s="33"/>
      <c r="C30" s="33"/>
      <c r="D30" s="34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9.5" customHeight="1">
      <c r="A31" s="33"/>
      <c r="B31" s="33"/>
      <c r="C31" s="33"/>
      <c r="D31" s="34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7.5" customHeight="1">
      <c r="B32" s="6"/>
      <c r="C32" s="29"/>
      <c r="D32" s="29"/>
      <c r="E32" s="29"/>
      <c r="F32" s="6"/>
    </row>
    <row r="33" ht="19.5" customHeight="1">
      <c r="A33" s="29" t="s">
        <v>32</v>
      </c>
      <c r="F33" s="37"/>
      <c r="G33" s="37"/>
      <c r="H33" s="37"/>
    </row>
    <row r="34" ht="15.0" customHeight="1">
      <c r="A34" s="29" t="s">
        <v>33</v>
      </c>
      <c r="F34" s="37"/>
      <c r="G34" s="37"/>
      <c r="H34" s="37"/>
    </row>
    <row r="35" ht="24.75" customHeight="1">
      <c r="A35" s="38" t="s">
        <v>34</v>
      </c>
      <c r="F35" s="39"/>
      <c r="G35" s="39"/>
      <c r="H35" s="39"/>
    </row>
    <row r="36" ht="12.0" customHeight="1">
      <c r="A36" s="1"/>
      <c r="B36" s="1"/>
      <c r="C36" s="40"/>
      <c r="D36" s="40"/>
      <c r="E36" s="40"/>
    </row>
    <row r="37" ht="24.75" customHeight="1">
      <c r="C37" s="29"/>
      <c r="D37" s="29"/>
      <c r="E37" s="29"/>
    </row>
    <row r="38" ht="24.75" customHeight="1">
      <c r="C38" s="29"/>
      <c r="D38" s="29"/>
      <c r="E38" s="29"/>
    </row>
    <row r="39" ht="24.75" customHeight="1">
      <c r="C39" s="29"/>
      <c r="D39" s="29"/>
      <c r="E39" s="29"/>
    </row>
    <row r="40" ht="24.75" customHeight="1">
      <c r="C40" s="29"/>
      <c r="D40" s="29"/>
      <c r="E40" s="29"/>
    </row>
    <row r="41" ht="24.75" customHeight="1">
      <c r="C41" s="29"/>
      <c r="D41" s="29"/>
      <c r="E41" s="29"/>
    </row>
    <row r="42" ht="24.75" customHeight="1">
      <c r="C42" s="29"/>
      <c r="D42" s="29"/>
      <c r="E42" s="29"/>
    </row>
    <row r="43" ht="24.75" customHeight="1">
      <c r="C43" s="29"/>
      <c r="D43" s="29"/>
      <c r="E43" s="29"/>
    </row>
    <row r="44" ht="24.75" customHeight="1">
      <c r="C44" s="29"/>
      <c r="D44" s="29"/>
      <c r="E44" s="29"/>
    </row>
    <row r="45" ht="24.75" customHeight="1">
      <c r="C45" s="29"/>
      <c r="D45" s="29"/>
      <c r="E45" s="29"/>
    </row>
    <row r="46" ht="24.75" customHeight="1">
      <c r="C46" s="29"/>
      <c r="D46" s="29"/>
      <c r="E46" s="29"/>
    </row>
    <row r="47" ht="24.75" customHeight="1">
      <c r="C47" s="29"/>
      <c r="D47" s="29"/>
      <c r="E47" s="29"/>
    </row>
    <row r="48" ht="24.75" customHeight="1">
      <c r="C48" s="29"/>
      <c r="D48" s="29"/>
      <c r="E48" s="29"/>
    </row>
    <row r="49" ht="24.75" customHeight="1">
      <c r="C49" s="29"/>
      <c r="D49" s="29"/>
      <c r="E49" s="29"/>
    </row>
    <row r="50" ht="24.75" customHeight="1">
      <c r="C50" s="29"/>
      <c r="D50" s="29"/>
      <c r="E50" s="29"/>
    </row>
    <row r="51" ht="24.75" customHeight="1">
      <c r="C51" s="29"/>
      <c r="D51" s="29"/>
      <c r="E51" s="29"/>
    </row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8">
    <mergeCell ref="A34:E34"/>
    <mergeCell ref="A35:E35"/>
    <mergeCell ref="A26:B26"/>
    <mergeCell ref="A27:B27"/>
    <mergeCell ref="A23:B23"/>
    <mergeCell ref="A24:B24"/>
    <mergeCell ref="A18:B18"/>
    <mergeCell ref="A21:B21"/>
    <mergeCell ref="A19:B19"/>
    <mergeCell ref="A20:B20"/>
    <mergeCell ref="B13:C13"/>
    <mergeCell ref="B14:C14"/>
    <mergeCell ref="B15:C15"/>
    <mergeCell ref="B16:C16"/>
    <mergeCell ref="A2:E2"/>
    <mergeCell ref="A33:E33"/>
    <mergeCell ref="A25:B25"/>
    <mergeCell ref="A22:B22"/>
  </mergeCells>
  <printOptions/>
  <pageMargins bottom="0.75" footer="0.0" header="0.0" left="0.7" right="0.7" top="0.75"/>
  <pageSetup orientation="portrait"/>
  <drawing r:id="rId1"/>
</worksheet>
</file>