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<sst xmlns="http://schemas.openxmlformats.org/spreadsheetml/2006/main" count="31" uniqueCount="30">
  <si>
    <t>EMPLOYEE PAY STUB</t>
  </si>
  <si>
    <t>[Zeal Technolgies Pvt Ltd]</t>
  </si>
  <si>
    <t>[309, Main street, Redmond hill, CA 90354]</t>
  </si>
  <si>
    <r>
      <t xml:space="preserve">Manager : </t>
    </r>
    <r>
      <rPr>
        <rFont val="Arapey"/>
        <b/>
        <color rgb="FF111111"/>
        <sz val="11.0"/>
      </rPr>
      <t>Adam olive Smith</t>
    </r>
  </si>
  <si>
    <t>Pay Date</t>
  </si>
  <si>
    <t>Phone: [+15585956555]</t>
  </si>
  <si>
    <r>
      <t xml:space="preserve">Employee Name: </t>
    </r>
    <r>
      <rPr>
        <rFont val="Arapey"/>
        <b/>
        <color rgb="FF111111"/>
        <sz val="11.0"/>
      </rPr>
      <t>James William Patrick</t>
    </r>
  </si>
  <si>
    <t>Email: [yourname@companyname.com]</t>
  </si>
  <si>
    <r>
      <t xml:space="preserve">HR Manager: </t>
    </r>
    <r>
      <rPr>
        <rFont val="Arapey"/>
        <b/>
        <color rgb="FF111111"/>
        <sz val="11.0"/>
      </rPr>
      <t>Henry Holt</t>
    </r>
  </si>
  <si>
    <t>Wesite: [companyname.com</t>
  </si>
  <si>
    <r>
      <t xml:space="preserve">Period Ending: </t>
    </r>
    <r>
      <rPr>
        <rFont val="Arapey"/>
        <b/>
        <color rgb="FF111111"/>
        <sz val="11.0"/>
      </rPr>
      <t>25-12-2023</t>
    </r>
  </si>
  <si>
    <t>Earnings</t>
  </si>
  <si>
    <t>Rate</t>
  </si>
  <si>
    <t>Hours</t>
  </si>
  <si>
    <t>Amount</t>
  </si>
  <si>
    <t>Deductions</t>
  </si>
  <si>
    <t>Regular Pay</t>
  </si>
  <si>
    <t>Income Tax</t>
  </si>
  <si>
    <t>Overtime Pay</t>
  </si>
  <si>
    <t>Federal Tax</t>
  </si>
  <si>
    <t>Holiday Pay</t>
  </si>
  <si>
    <t>Medical</t>
  </si>
  <si>
    <t>Vacation Pay</t>
  </si>
  <si>
    <t>Life Insurance</t>
  </si>
  <si>
    <t>Others</t>
  </si>
  <si>
    <t>Provident Fund</t>
  </si>
  <si>
    <t>Total</t>
  </si>
  <si>
    <t>Total Earnings</t>
  </si>
  <si>
    <t>Total Deductions</t>
  </si>
  <si>
    <t>Net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</si>
</sst>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32.0"/>
      <color rgb="FF205867"/>
      <name val="Arapey"/>
    </font>
    <font/>
    <font>
      <b/>
      <sz val="12.0"/>
      <color rgb="FF111111"/>
      <name val="Arapey"/>
    </font>
    <font>
      <sz val="10.0"/>
      <color rgb="FF974806"/>
      <name val="Open Sans"/>
    </font>
    <font>
      <sz val="10.0"/>
      <color rgb="FF111111"/>
      <name val="Arapey"/>
    </font>
    <font>
      <sz val="11.0"/>
      <color rgb="FF111111"/>
      <name val="Arapey"/>
    </font>
    <font>
      <b/>
      <sz val="14.0"/>
      <color rgb="FF205867"/>
      <name val="Arapey"/>
    </font>
    <font>
      <b/>
      <sz val="10.0"/>
      <color rgb="FFFFFFFF"/>
      <name val="Open Sans"/>
    </font>
    <font>
      <sz val="10.0"/>
      <color rgb="FF000000"/>
      <name val="Open Sans"/>
    </font>
    <font>
      <sz val="10.0"/>
      <color rgb="FF111111"/>
      <name val="Open Sans"/>
    </font>
    <font>
      <sz val="11.0"/>
      <color rgb="FF000000"/>
      <name val="Open Sans"/>
    </font>
    <font>
      <b/>
      <sz val="11.0"/>
      <color rgb="FF000000"/>
      <name val="Open Sans"/>
    </font>
    <font>
      <b/>
      <sz val="11.0"/>
      <color rgb="FF000000"/>
      <name val="Calibri"/>
    </font>
    <font>
      <sz val="11.0"/>
      <color rgb="FFFFFFFF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E2F2F6"/>
        <bgColor rgb="FFE2F2F6"/>
      </patternFill>
    </fill>
    <fill>
      <patternFill patternType="solid">
        <fgColor rgb="FF205867"/>
        <bgColor rgb="FF205867"/>
      </patternFill>
    </fill>
    <fill>
      <patternFill patternType="solid">
        <fgColor rgb="FF215967"/>
        <bgColor rgb="FF215967"/>
      </patternFill>
    </fill>
  </fills>
  <borders count="18">
    <border/>
    <border>
      <bottom style="thin">
        <color rgb="FF205867"/>
      </bottom>
    </border>
    <border>
      <left/>
      <top/>
      <bottom style="thin">
        <color rgb="FF205867"/>
      </bottom>
    </border>
    <border>
      <top/>
      <bottom style="thin">
        <color rgb="FF205867"/>
      </bottom>
    </border>
    <border>
      <right/>
      <top/>
      <bottom style="thin">
        <color rgb="FF205867"/>
      </bottom>
    </border>
    <border>
      <left/>
      <top style="thin">
        <color rgb="FF205867"/>
      </top>
      <bottom style="thin">
        <color rgb="FF205867"/>
      </bottom>
    </border>
    <border>
      <top style="thin">
        <color rgb="FF205867"/>
      </top>
      <bottom style="thin">
        <color rgb="FF205867"/>
      </bottom>
    </border>
    <border>
      <right/>
      <top style="thin">
        <color rgb="FF205867"/>
      </top>
      <bottom style="thin">
        <color rgb="FF205867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2" numFmtId="0" xfId="0" applyBorder="1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2" fillId="2" fontId="6" numFmtId="0" xfId="0" applyAlignment="1" applyBorder="1" applyFill="1" applyFont="1">
      <alignment horizontal="left" vertical="center"/>
    </xf>
    <xf borderId="3" fillId="0" fontId="2" numFmtId="0" xfId="0" applyBorder="1" applyFont="1"/>
    <xf borderId="4" fillId="0" fontId="2" numFmtId="0" xfId="0" applyBorder="1" applyFont="1"/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5" fillId="2" fontId="6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2" fontId="7" numFmtId="1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3" fontId="8" numFmtId="0" xfId="0" applyAlignment="1" applyBorder="1" applyFill="1" applyFont="1">
      <alignment shrinkToFit="0" vertical="center" wrapText="1"/>
    </xf>
    <xf borderId="12" fillId="3" fontId="8" numFmtId="0" xfId="0" applyAlignment="1" applyBorder="1" applyFont="1">
      <alignment horizontal="center" vertical="center"/>
    </xf>
    <xf borderId="13" fillId="0" fontId="2" numFmtId="0" xfId="0" applyBorder="1" applyFont="1"/>
    <xf borderId="12" fillId="4" fontId="8" numFmtId="0" xfId="0" applyAlignment="1" applyBorder="1" applyFill="1" applyFont="1">
      <alignment horizontal="center" vertical="center"/>
    </xf>
    <xf borderId="12" fillId="3" fontId="8" numFmtId="0" xfId="0" applyAlignment="1" applyBorder="1" applyFont="1">
      <alignment horizontal="left" vertical="center"/>
    </xf>
    <xf borderId="14" fillId="0" fontId="2" numFmtId="0" xfId="0" applyBorder="1" applyFont="1"/>
    <xf borderId="11" fillId="2" fontId="9" numFmtId="0" xfId="0" applyAlignment="1" applyBorder="1" applyFont="1">
      <alignment horizontal="left" vertical="center"/>
    </xf>
    <xf borderId="12" fillId="0" fontId="9" numFmtId="164" xfId="0" applyAlignment="1" applyBorder="1" applyFont="1" applyNumberFormat="1">
      <alignment horizontal="center" vertical="center"/>
    </xf>
    <xf borderId="12" fillId="0" fontId="9" numFmtId="2" xfId="0" applyAlignment="1" applyBorder="1" applyFont="1" applyNumberFormat="1">
      <alignment horizontal="center" vertical="center"/>
    </xf>
    <xf borderId="12" fillId="2" fontId="10" numFmtId="0" xfId="0" applyAlignment="1" applyBorder="1" applyFont="1">
      <alignment horizontal="left" vertical="center"/>
    </xf>
    <xf borderId="11" fillId="2" fontId="11" numFmtId="0" xfId="0" applyBorder="1" applyFont="1"/>
    <xf borderId="12" fillId="0" fontId="11" numFmtId="0" xfId="0" applyBorder="1" applyFont="1"/>
    <xf borderId="12" fillId="0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1" fillId="2" fontId="12" numFmtId="0" xfId="0" applyAlignment="1" applyBorder="1" applyFont="1">
      <alignment vertical="center"/>
    </xf>
    <xf borderId="0" fillId="0" fontId="11" numFmtId="0" xfId="0" applyFont="1"/>
    <xf borderId="12" fillId="0" fontId="12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center"/>
    </xf>
    <xf borderId="0" fillId="0" fontId="13" numFmtId="0" xfId="0" applyFont="1"/>
    <xf borderId="0" fillId="0" fontId="0" numFmtId="0" xfId="0" applyFont="1"/>
    <xf borderId="0" fillId="0" fontId="11" numFmtId="0" xfId="0" applyAlignment="1" applyFont="1">
      <alignment vertical="center"/>
    </xf>
    <xf borderId="15" fillId="4" fontId="14" numFmtId="0" xfId="0" applyAlignment="1" applyBorder="1" applyFont="1">
      <alignment horizontal="left" vertical="center"/>
    </xf>
    <xf borderId="16" fillId="0" fontId="2" numFmtId="0" xfId="0" applyBorder="1" applyFont="1"/>
    <xf borderId="17" fillId="0" fontId="2" numFmtId="0" xfId="0" applyBorder="1" applyFont="1"/>
    <xf borderId="15" fillId="2" fontId="1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104775</xdr:rowOff>
    </xdr:from>
    <xdr:ext cx="866775" cy="695325"/>
    <xdr:grpSp>
      <xdr:nvGrpSpPr>
        <xdr:cNvPr id="2" name="Shape 2"/>
        <xdr:cNvGrpSpPr/>
      </xdr:nvGrpSpPr>
      <xdr:grpSpPr>
        <a:xfrm>
          <a:off x="4912613" y="3432338"/>
          <a:ext cx="866775" cy="695325"/>
          <a:chOff x="4912613" y="3432338"/>
          <a:chExt cx="866775" cy="695325"/>
        </a:xfrm>
      </xdr:grpSpPr>
      <xdr:grpSp>
        <xdr:nvGrpSpPr>
          <xdr:cNvPr id="3" name="Shape 3"/>
          <xdr:cNvGrpSpPr/>
        </xdr:nvGrpSpPr>
        <xdr:grpSpPr>
          <a:xfrm>
            <a:off x="4912613" y="3432338"/>
            <a:ext cx="866775" cy="695325"/>
            <a:chOff x="0" y="3810"/>
            <a:chExt cx="1798955" cy="1417320"/>
          </a:xfrm>
        </xdr:grpSpPr>
        <xdr:sp>
          <xdr:nvSpPr>
            <xdr:cNvPr id="4" name="Shape 4"/>
            <xdr:cNvSpPr/>
          </xdr:nvSpPr>
          <xdr:spPr>
            <a:xfrm>
              <a:off x="0" y="3810"/>
              <a:ext cx="1798950" cy="1417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236855"/>
              <a:ext cx="734695" cy="650240"/>
            </a:xfrm>
            <a:custGeom>
              <a:rect b="b" l="l" r="r" t="t"/>
              <a:pathLst>
                <a:path extrusionOk="0" h="173" w="196">
                  <a:moveTo>
                    <a:pt x="61" y="0"/>
                  </a:moveTo>
                  <a:cubicBezTo>
                    <a:pt x="135" y="0"/>
                    <a:pt x="196" y="60"/>
                    <a:pt x="196" y="135"/>
                  </a:cubicBezTo>
                  <a:cubicBezTo>
                    <a:pt x="196" y="173"/>
                    <a:pt x="196" y="173"/>
                    <a:pt x="196" y="173"/>
                  </a:cubicBezTo>
                  <a:cubicBezTo>
                    <a:pt x="135" y="173"/>
                    <a:pt x="135" y="173"/>
                    <a:pt x="135" y="173"/>
                  </a:cubicBezTo>
                  <a:cubicBezTo>
                    <a:pt x="60" y="173"/>
                    <a:pt x="0" y="113"/>
                    <a:pt x="0" y="38"/>
                  </a:cubicBezTo>
                  <a:cubicBezTo>
                    <a:pt x="0" y="0"/>
                    <a:pt x="0" y="0"/>
                    <a:pt x="0" y="0"/>
                  </a:cubicBezTo>
                  <a:lnTo>
                    <a:pt x="61" y="0"/>
                  </a:lnTo>
                  <a:close/>
                </a:path>
              </a:pathLst>
            </a:custGeom>
            <a:gradFill>
              <a:gsLst>
                <a:gs pos="0">
                  <a:srgbClr val="0F343E"/>
                </a:gs>
                <a:gs pos="50000">
                  <a:srgbClr val="164C5A"/>
                </a:gs>
                <a:gs pos="100000">
                  <a:srgbClr val="1B5C6C"/>
                </a:gs>
              </a:gsLst>
              <a:lin ang="135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202565" y="947420"/>
              <a:ext cx="532130" cy="473710"/>
            </a:xfrm>
            <a:custGeom>
              <a:rect b="b" l="l" r="r" t="t"/>
              <a:pathLst>
                <a:path extrusionOk="0" h="126" w="142">
                  <a:moveTo>
                    <a:pt x="44" y="126"/>
                  </a:moveTo>
                  <a:cubicBezTo>
                    <a:pt x="98" y="126"/>
                    <a:pt x="142" y="82"/>
                    <a:pt x="142" y="28"/>
                  </a:cubicBezTo>
                  <a:cubicBezTo>
                    <a:pt x="142" y="0"/>
                    <a:pt x="142" y="0"/>
                    <a:pt x="142" y="0"/>
                  </a:cubicBezTo>
                  <a:cubicBezTo>
                    <a:pt x="98" y="0"/>
                    <a:pt x="98" y="0"/>
                    <a:pt x="98" y="0"/>
                  </a:cubicBezTo>
                  <a:cubicBezTo>
                    <a:pt x="44" y="0"/>
                    <a:pt x="0" y="44"/>
                    <a:pt x="0" y="98"/>
                  </a:cubicBezTo>
                  <a:cubicBezTo>
                    <a:pt x="0" y="126"/>
                    <a:pt x="0" y="126"/>
                    <a:pt x="0" y="126"/>
                  </a:cubicBezTo>
                  <a:lnTo>
                    <a:pt x="44" y="126"/>
                  </a:lnTo>
                  <a:close/>
                </a:path>
              </a:pathLst>
            </a:custGeom>
            <a:gradFill>
              <a:gsLst>
                <a:gs pos="0">
                  <a:srgbClr val="0F343E"/>
                </a:gs>
                <a:gs pos="50000">
                  <a:srgbClr val="164C5A"/>
                </a:gs>
                <a:gs pos="100000">
                  <a:srgbClr val="1B5C6C"/>
                </a:gs>
              </a:gsLst>
              <a:lin ang="135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802005" y="947420"/>
              <a:ext cx="367030" cy="330835"/>
            </a:xfrm>
            <a:custGeom>
              <a:rect b="b" l="l" r="r" t="t"/>
              <a:pathLst>
                <a:path extrusionOk="0" h="88" w="98">
                  <a:moveTo>
                    <a:pt x="67" y="88"/>
                  </a:moveTo>
                  <a:cubicBezTo>
                    <a:pt x="30" y="88"/>
                    <a:pt x="0" y="57"/>
                    <a:pt x="0" y="2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68" y="0"/>
                    <a:pt x="98" y="31"/>
                    <a:pt x="98" y="68"/>
                  </a:cubicBezTo>
                  <a:cubicBezTo>
                    <a:pt x="98" y="88"/>
                    <a:pt x="98" y="88"/>
                    <a:pt x="98" y="88"/>
                  </a:cubicBezTo>
                  <a:lnTo>
                    <a:pt x="67" y="88"/>
                  </a:lnTo>
                  <a:close/>
                </a:path>
              </a:pathLst>
            </a:custGeom>
            <a:gradFill>
              <a:gsLst>
                <a:gs pos="0">
                  <a:srgbClr val="0F343E"/>
                </a:gs>
                <a:gs pos="50000">
                  <a:srgbClr val="164C5A"/>
                </a:gs>
                <a:gs pos="100000">
                  <a:srgbClr val="1B5C6C"/>
                </a:gs>
              </a:gsLst>
              <a:lin ang="135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802005" y="3810"/>
              <a:ext cx="996950" cy="883285"/>
            </a:xfrm>
            <a:custGeom>
              <a:rect b="b" l="l" r="r" t="t"/>
              <a:pathLst>
                <a:path extrusionOk="0" h="235" w="266">
                  <a:moveTo>
                    <a:pt x="183" y="0"/>
                  </a:moveTo>
                  <a:cubicBezTo>
                    <a:pt x="82" y="0"/>
                    <a:pt x="0" y="82"/>
                    <a:pt x="0" y="183"/>
                  </a:cubicBezTo>
                  <a:cubicBezTo>
                    <a:pt x="0" y="235"/>
                    <a:pt x="0" y="235"/>
                    <a:pt x="0" y="235"/>
                  </a:cubicBezTo>
                  <a:cubicBezTo>
                    <a:pt x="4" y="235"/>
                    <a:pt x="4" y="235"/>
                    <a:pt x="4" y="235"/>
                  </a:cubicBezTo>
                  <a:cubicBezTo>
                    <a:pt x="21" y="152"/>
                    <a:pt x="95" y="90"/>
                    <a:pt x="183" y="90"/>
                  </a:cubicBezTo>
                  <a:cubicBezTo>
                    <a:pt x="199" y="90"/>
                    <a:pt x="199" y="90"/>
                    <a:pt x="199" y="90"/>
                  </a:cubicBezTo>
                  <a:cubicBezTo>
                    <a:pt x="111" y="90"/>
                    <a:pt x="38" y="152"/>
                    <a:pt x="20" y="235"/>
                  </a:cubicBezTo>
                  <a:cubicBezTo>
                    <a:pt x="82" y="235"/>
                    <a:pt x="82" y="235"/>
                    <a:pt x="82" y="235"/>
                  </a:cubicBezTo>
                  <a:cubicBezTo>
                    <a:pt x="184" y="235"/>
                    <a:pt x="266" y="153"/>
                    <a:pt x="266" y="52"/>
                  </a:cubicBezTo>
                  <a:cubicBezTo>
                    <a:pt x="266" y="0"/>
                    <a:pt x="266" y="0"/>
                    <a:pt x="266" y="0"/>
                  </a:cubicBezTo>
                  <a:lnTo>
                    <a:pt x="183" y="0"/>
                  </a:lnTo>
                  <a:close/>
                </a:path>
              </a:pathLst>
            </a:custGeom>
            <a:gradFill>
              <a:gsLst>
                <a:gs pos="0">
                  <a:srgbClr val="0F343E"/>
                </a:gs>
                <a:gs pos="50000">
                  <a:srgbClr val="164C5A"/>
                </a:gs>
                <a:gs pos="100000">
                  <a:srgbClr val="1B5C6C"/>
                </a:gs>
              </a:gsLst>
              <a:lin ang="135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876935" y="346075"/>
              <a:ext cx="592455" cy="541020"/>
            </a:xfrm>
            <a:custGeom>
              <a:rect b="b" l="l" r="r" t="t"/>
              <a:pathLst>
                <a:path extrusionOk="0" h="144" w="158">
                  <a:moveTo>
                    <a:pt x="158" y="0"/>
                  </a:moveTo>
                  <a:cubicBezTo>
                    <a:pt x="80" y="9"/>
                    <a:pt x="16" y="68"/>
                    <a:pt x="0" y="144"/>
                  </a:cubicBezTo>
                  <a:cubicBezTo>
                    <a:pt x="24" y="144"/>
                    <a:pt x="24" y="144"/>
                    <a:pt x="24" y="144"/>
                  </a:cubicBezTo>
                  <a:cubicBezTo>
                    <a:pt x="39" y="75"/>
                    <a:pt x="91" y="20"/>
                    <a:pt x="158" y="0"/>
                  </a:cubicBezTo>
                  <a:close/>
                </a:path>
              </a:pathLst>
            </a:custGeom>
            <a:gradFill>
              <a:gsLst>
                <a:gs pos="0">
                  <a:srgbClr val="0F343E"/>
                </a:gs>
                <a:gs pos="50000">
                  <a:srgbClr val="164C5A"/>
                </a:gs>
                <a:gs pos="100000">
                  <a:srgbClr val="1B5C6C"/>
                </a:gs>
              </a:gsLst>
              <a:lin ang="135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9.71"/>
    <col customWidth="1" min="3" max="3" width="11.14"/>
    <col customWidth="1" min="4" max="6" width="9.71"/>
    <col customWidth="1" min="7" max="7" width="12.0"/>
    <col customWidth="1" min="8" max="8" width="9.71"/>
    <col customWidth="1" min="9" max="9" width="9.43"/>
    <col customWidth="1" min="10" max="10" width="10.14"/>
    <col customWidth="1" min="11" max="11" width="11.14"/>
    <col customWidth="1" min="12" max="12" width="3.57"/>
    <col customWidth="1" min="13" max="13" width="9.71"/>
    <col customWidth="1" min="14" max="26" width="9.14"/>
  </cols>
  <sheetData>
    <row r="1" ht="21.0" customHeight="1">
      <c r="B1" s="1"/>
      <c r="C1" s="1"/>
      <c r="D1" s="1"/>
      <c r="E1" s="1"/>
      <c r="F1" s="1"/>
      <c r="G1" s="2" t="s">
        <v>0</v>
      </c>
    </row>
    <row r="2" ht="23.25" customHeight="1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</row>
    <row r="3" ht="18.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1.0" customHeight="1">
      <c r="A4" s="5" t="s">
        <v>1</v>
      </c>
      <c r="E4" s="6"/>
      <c r="F4" s="6"/>
      <c r="G4" s="6"/>
      <c r="H4" s="6"/>
      <c r="I4" s="6"/>
      <c r="J4" s="6"/>
      <c r="K4" s="6"/>
      <c r="L4" s="6"/>
      <c r="M4" s="6"/>
    </row>
    <row r="5" ht="21.0" customHeight="1">
      <c r="A5" s="7" t="s">
        <v>2</v>
      </c>
      <c r="E5" s="6"/>
      <c r="F5" s="8" t="s">
        <v>3</v>
      </c>
      <c r="G5" s="9"/>
      <c r="H5" s="9"/>
      <c r="I5" s="10"/>
      <c r="J5" s="11"/>
      <c r="K5" s="12" t="s">
        <v>4</v>
      </c>
    </row>
    <row r="6" ht="21.0" customHeight="1">
      <c r="A6" s="7" t="s">
        <v>5</v>
      </c>
      <c r="E6" s="6"/>
      <c r="F6" s="13" t="s">
        <v>6</v>
      </c>
      <c r="G6" s="14"/>
      <c r="H6" s="14"/>
      <c r="I6" s="15"/>
      <c r="J6" s="11"/>
      <c r="K6" s="16">
        <v>45291.0</v>
      </c>
      <c r="L6" s="17"/>
      <c r="M6" s="18"/>
    </row>
    <row r="7" ht="21.0" customHeight="1">
      <c r="A7" s="7" t="s">
        <v>7</v>
      </c>
      <c r="E7" s="6"/>
      <c r="F7" s="13" t="s">
        <v>8</v>
      </c>
      <c r="G7" s="14"/>
      <c r="H7" s="14"/>
      <c r="I7" s="15"/>
      <c r="J7" s="11"/>
      <c r="K7" s="11"/>
      <c r="L7" s="11"/>
      <c r="M7" s="11"/>
    </row>
    <row r="8" ht="21.0" customHeight="1">
      <c r="A8" s="7" t="s">
        <v>9</v>
      </c>
      <c r="E8" s="6"/>
      <c r="F8" s="13" t="s">
        <v>10</v>
      </c>
      <c r="G8" s="14"/>
      <c r="H8" s="14"/>
      <c r="I8" s="15"/>
      <c r="J8" s="11"/>
      <c r="K8" s="11"/>
      <c r="L8" s="11"/>
      <c r="M8" s="11"/>
    </row>
    <row r="9" ht="21.0" customHeight="1"/>
    <row r="10" ht="33.0" customHeight="1">
      <c r="A10" s="19" t="s">
        <v>11</v>
      </c>
      <c r="B10" s="20" t="s">
        <v>12</v>
      </c>
      <c r="C10" s="21"/>
      <c r="D10" s="20" t="s">
        <v>13</v>
      </c>
      <c r="E10" s="21"/>
      <c r="F10" s="22" t="s">
        <v>14</v>
      </c>
      <c r="G10" s="21"/>
      <c r="H10" s="23" t="s">
        <v>15</v>
      </c>
      <c r="I10" s="24"/>
      <c r="J10" s="21"/>
      <c r="K10" s="20" t="s">
        <v>14</v>
      </c>
      <c r="L10" s="24"/>
      <c r="M10" s="21"/>
    </row>
    <row r="11" ht="28.5" customHeight="1">
      <c r="A11" s="25" t="s">
        <v>16</v>
      </c>
      <c r="B11" s="26">
        <v>80.0</v>
      </c>
      <c r="C11" s="21"/>
      <c r="D11" s="27">
        <v>160.0</v>
      </c>
      <c r="E11" s="21"/>
      <c r="F11" s="26">
        <f t="shared" ref="F11:F14" si="1">B11*D11</f>
        <v>12800</v>
      </c>
      <c r="G11" s="21"/>
      <c r="H11" s="28" t="s">
        <v>17</v>
      </c>
      <c r="I11" s="24"/>
      <c r="J11" s="21"/>
      <c r="K11" s="26">
        <v>500.0</v>
      </c>
      <c r="L11" s="24"/>
      <c r="M11" s="21"/>
    </row>
    <row r="12" ht="28.5" customHeight="1">
      <c r="A12" s="25" t="s">
        <v>18</v>
      </c>
      <c r="B12" s="26">
        <v>100.0</v>
      </c>
      <c r="C12" s="21"/>
      <c r="D12" s="27">
        <v>10.0</v>
      </c>
      <c r="E12" s="21"/>
      <c r="F12" s="26">
        <f t="shared" si="1"/>
        <v>1000</v>
      </c>
      <c r="G12" s="21"/>
      <c r="H12" s="28" t="s">
        <v>19</v>
      </c>
      <c r="I12" s="24"/>
      <c r="J12" s="21"/>
      <c r="K12" s="26">
        <v>20.0</v>
      </c>
      <c r="L12" s="24"/>
      <c r="M12" s="21"/>
    </row>
    <row r="13" ht="28.5" customHeight="1">
      <c r="A13" s="25" t="s">
        <v>20</v>
      </c>
      <c r="B13" s="26">
        <v>120.0</v>
      </c>
      <c r="C13" s="21"/>
      <c r="D13" s="27">
        <v>1.0</v>
      </c>
      <c r="E13" s="21"/>
      <c r="F13" s="26">
        <f t="shared" si="1"/>
        <v>120</v>
      </c>
      <c r="G13" s="21"/>
      <c r="H13" s="28" t="s">
        <v>21</v>
      </c>
      <c r="I13" s="24"/>
      <c r="J13" s="21"/>
      <c r="K13" s="26">
        <v>50.0</v>
      </c>
      <c r="L13" s="24"/>
      <c r="M13" s="21"/>
    </row>
    <row r="14" ht="28.5" customHeight="1">
      <c r="A14" s="25" t="s">
        <v>22</v>
      </c>
      <c r="B14" s="26">
        <v>150.0</v>
      </c>
      <c r="C14" s="21"/>
      <c r="D14" s="27">
        <v>2.0</v>
      </c>
      <c r="E14" s="21"/>
      <c r="F14" s="26">
        <f t="shared" si="1"/>
        <v>300</v>
      </c>
      <c r="G14" s="21"/>
      <c r="H14" s="28" t="s">
        <v>23</v>
      </c>
      <c r="I14" s="24"/>
      <c r="J14" s="21"/>
      <c r="K14" s="26">
        <v>100.0</v>
      </c>
      <c r="L14" s="24"/>
      <c r="M14" s="21"/>
    </row>
    <row r="15" ht="28.5" customHeight="1">
      <c r="A15" s="25" t="s">
        <v>24</v>
      </c>
      <c r="B15" s="26"/>
      <c r="C15" s="21"/>
      <c r="D15" s="27"/>
      <c r="E15" s="21"/>
      <c r="F15" s="26">
        <v>1000.0</v>
      </c>
      <c r="G15" s="21"/>
      <c r="H15" s="28" t="s">
        <v>25</v>
      </c>
      <c r="I15" s="24"/>
      <c r="J15" s="21"/>
      <c r="K15" s="26">
        <v>300.0</v>
      </c>
      <c r="L15" s="24"/>
      <c r="M15" s="21"/>
    </row>
    <row r="16" ht="21.0" customHeight="1">
      <c r="A16" s="29"/>
      <c r="B16" s="30"/>
      <c r="C16" s="21"/>
      <c r="D16" s="30"/>
      <c r="E16" s="21"/>
      <c r="F16" s="31"/>
      <c r="G16" s="21"/>
      <c r="H16" s="32"/>
      <c r="I16" s="24"/>
      <c r="J16" s="21"/>
      <c r="K16" s="31"/>
      <c r="L16" s="24"/>
      <c r="M16" s="21"/>
    </row>
    <row r="17" ht="21.0" customHeight="1">
      <c r="A17" s="33" t="s">
        <v>26</v>
      </c>
      <c r="B17" s="34"/>
      <c r="D17" s="34"/>
      <c r="F17" s="35" t="str">
        <f>SUM(F11:G17)</f>
        <v>#REF!</v>
      </c>
      <c r="G17" s="21"/>
      <c r="H17" s="36"/>
      <c r="K17" s="35" t="str">
        <f>SUM(K11:M17)</f>
        <v>#REF!</v>
      </c>
      <c r="L17" s="24"/>
      <c r="M17" s="21"/>
    </row>
    <row r="18" ht="15.0" customHeight="1">
      <c r="A18" s="34"/>
      <c r="B18" s="34"/>
      <c r="C18" s="34"/>
      <c r="D18" s="34"/>
      <c r="E18" s="34"/>
      <c r="F18" s="37"/>
      <c r="G18" s="37"/>
      <c r="H18" s="34"/>
      <c r="I18" s="34"/>
      <c r="J18" s="34"/>
      <c r="K18" s="38"/>
      <c r="L18" s="39"/>
      <c r="M18" s="39"/>
    </row>
    <row r="19" ht="24.75" customHeight="1">
      <c r="A19" s="34"/>
      <c r="B19" s="34"/>
      <c r="C19" s="34"/>
      <c r="D19" s="34"/>
      <c r="E19" s="34"/>
      <c r="F19" s="34"/>
      <c r="G19" s="34"/>
      <c r="H19" s="40" t="s">
        <v>27</v>
      </c>
      <c r="I19" s="41"/>
      <c r="J19" s="42"/>
      <c r="K19" s="43" t="str">
        <f>F17</f>
        <v>#REF!</v>
      </c>
      <c r="L19" s="41"/>
      <c r="M19" s="42"/>
    </row>
    <row r="20" ht="24.75" customHeight="1">
      <c r="A20" s="38"/>
      <c r="B20" s="38"/>
      <c r="C20" s="38"/>
      <c r="D20" s="38"/>
      <c r="E20" s="38"/>
      <c r="F20" s="38"/>
      <c r="G20" s="38"/>
      <c r="H20" s="40" t="s">
        <v>28</v>
      </c>
      <c r="I20" s="41"/>
      <c r="J20" s="42"/>
      <c r="K20" s="43" t="str">
        <f>K17</f>
        <v>#REF!</v>
      </c>
      <c r="L20" s="41"/>
      <c r="M20" s="42"/>
    </row>
    <row r="21" ht="24.75" customHeight="1">
      <c r="A21" s="38"/>
      <c r="B21" s="38"/>
      <c r="C21" s="38"/>
      <c r="D21" s="38"/>
      <c r="E21" s="38"/>
      <c r="F21" s="38"/>
      <c r="G21" s="38"/>
      <c r="H21" s="40" t="s">
        <v>29</v>
      </c>
      <c r="I21" s="41"/>
      <c r="J21" s="42"/>
      <c r="K21" s="43" t="str">
        <f>K19-K20</f>
        <v>#REF!</v>
      </c>
      <c r="L21" s="41"/>
      <c r="M21" s="42"/>
    </row>
    <row r="22" ht="21.0" customHeight="1"/>
    <row r="23" ht="21.0" customHeight="1"/>
    <row r="24" ht="21.0" customHeight="1"/>
    <row r="25" ht="21.0" customHeight="1"/>
    <row r="26" ht="21.0" customHeight="1"/>
    <row r="27" ht="21.0" customHeight="1"/>
    <row r="28" ht="21.0" customHeight="1"/>
    <row r="29" ht="21.0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">
    <mergeCell ref="D15:E15"/>
    <mergeCell ref="D14:E14"/>
    <mergeCell ref="F13:G13"/>
    <mergeCell ref="F12:G12"/>
    <mergeCell ref="B14:C14"/>
    <mergeCell ref="D13:E13"/>
    <mergeCell ref="B13:C13"/>
    <mergeCell ref="B15:C15"/>
    <mergeCell ref="B12:C12"/>
    <mergeCell ref="D12:E12"/>
    <mergeCell ref="F14:G14"/>
    <mergeCell ref="F10:G10"/>
    <mergeCell ref="F11:G11"/>
    <mergeCell ref="K11:M11"/>
    <mergeCell ref="H11:J11"/>
    <mergeCell ref="H10:J10"/>
    <mergeCell ref="K10:M10"/>
    <mergeCell ref="K5:M5"/>
    <mergeCell ref="K6:M6"/>
    <mergeCell ref="G1:M2"/>
    <mergeCell ref="A4:D4"/>
    <mergeCell ref="A5:D5"/>
    <mergeCell ref="B11:C11"/>
    <mergeCell ref="B10:C10"/>
    <mergeCell ref="F6:I6"/>
    <mergeCell ref="F7:I7"/>
    <mergeCell ref="F5:I5"/>
    <mergeCell ref="A8:D8"/>
    <mergeCell ref="F8:I8"/>
    <mergeCell ref="A6:D6"/>
    <mergeCell ref="A7:D7"/>
    <mergeCell ref="H16:J16"/>
    <mergeCell ref="H15:J15"/>
    <mergeCell ref="H14:J14"/>
    <mergeCell ref="H12:J12"/>
    <mergeCell ref="H13:J13"/>
    <mergeCell ref="F17:G17"/>
    <mergeCell ref="D17:E17"/>
    <mergeCell ref="H20:J20"/>
    <mergeCell ref="H21:J21"/>
    <mergeCell ref="K16:M16"/>
    <mergeCell ref="K17:M17"/>
    <mergeCell ref="K14:M14"/>
    <mergeCell ref="K12:M12"/>
    <mergeCell ref="K13:M13"/>
    <mergeCell ref="B17:C17"/>
    <mergeCell ref="H17:J17"/>
    <mergeCell ref="D11:E11"/>
    <mergeCell ref="D10:E10"/>
    <mergeCell ref="H19:J19"/>
    <mergeCell ref="K19:M19"/>
    <mergeCell ref="D16:E16"/>
    <mergeCell ref="B16:C16"/>
    <mergeCell ref="F16:G16"/>
    <mergeCell ref="F15:G15"/>
    <mergeCell ref="K20:M20"/>
    <mergeCell ref="K21:M21"/>
    <mergeCell ref="K15:M15"/>
  </mergeCells>
  <printOptions/>
  <pageMargins bottom="0.75" footer="0.0" header="0.0" left="0.7" right="0.7" top="0.75"/>
  <pageSetup paperSize="9" orientation="landscape"/>
  <drawing r:id="rId1"/>
</worksheet>
</file>