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<sst xmlns="http://schemas.openxmlformats.org/spreadsheetml/2006/main" count="30" uniqueCount="29">
  <si>
    <t>Accounting Balance Sheet</t>
  </si>
  <si>
    <t>Construction Company</t>
  </si>
  <si>
    <t>7701 Mayflower Ave. Austin, MN 55912</t>
  </si>
  <si>
    <t>ASSETS</t>
  </si>
  <si>
    <t>AMOUNT</t>
  </si>
  <si>
    <t>LIABILITIES AND STOCKHOLDERS EQUITY</t>
  </si>
  <si>
    <t>Current Assets</t>
  </si>
  <si>
    <t>Current Liabilities</t>
  </si>
  <si>
    <t>Cash Account Receivable</t>
  </si>
  <si>
    <t>Accounts Payable</t>
  </si>
  <si>
    <t>Inventory</t>
  </si>
  <si>
    <t>Salaries Payable</t>
  </si>
  <si>
    <t>Prepaid Rent</t>
  </si>
  <si>
    <t>Income tax Payable</t>
  </si>
  <si>
    <t>Supplies</t>
  </si>
  <si>
    <t>Unearned Service Revenue</t>
  </si>
  <si>
    <t>Total Current Assets</t>
  </si>
  <si>
    <t>Total Current Liabilities</t>
  </si>
  <si>
    <t>Long-Term Assets</t>
  </si>
  <si>
    <t>Long-Term Liabilities</t>
  </si>
  <si>
    <t>Land</t>
  </si>
  <si>
    <t>Notes Payable</t>
  </si>
  <si>
    <t>Equipment</t>
  </si>
  <si>
    <t>Accumulated Depreciation</t>
  </si>
  <si>
    <t>Stockholders Equity</t>
  </si>
  <si>
    <t>Common Stock</t>
  </si>
  <si>
    <t>Retained Earnings</t>
  </si>
  <si>
    <t>Total Assets</t>
  </si>
  <si>
    <t>Total Liabilities and Stockholders Equity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</si>
</sst>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800]dddd\,\ mmmm\ dd\,\ yyyy"/>
    <numFmt numFmtId="165" formatCode="&quot;$&quot;#,##0.00"/>
  </numFmts>
  <fonts count="7">
    <font>
      <sz val="11.0"/>
      <color rgb="FF000000"/>
      <name val="Calibri"/>
    </font>
    <font>
      <b/>
      <sz val="24.0"/>
      <color rgb="FFFFFFFF"/>
      <name val="Calibri"/>
    </font>
    <font/>
    <font>
      <b/>
      <sz val="14.0"/>
      <color rgb="FF000000"/>
      <name val="Calibri"/>
    </font>
    <font>
      <b/>
      <sz val="12.0"/>
      <color rgb="FF0070C0"/>
      <name val="Calibri"/>
    </font>
    <font>
      <b/>
      <sz val="12.0"/>
      <color rgb="FFFFFFFF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3FAFF"/>
        <bgColor rgb="FFF3FAFF"/>
      </patternFill>
    </fill>
  </fills>
  <borders count="15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right style="thin">
        <color rgb="FFD8D8D8"/>
      </right>
      <top/>
      <bottom/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/>
    </xf>
    <xf borderId="0" fillId="0" fontId="0" numFmtId="0" xfId="0" applyAlignment="1" applyFont="1">
      <alignment horizontal="center"/>
    </xf>
    <xf borderId="0" fillId="0" fontId="0" numFmtId="164" xfId="0" applyAlignment="1" applyFont="1" applyNumberFormat="1">
      <alignment horizontal="center"/>
    </xf>
    <xf borderId="4" fillId="0" fontId="4" numFmtId="0" xfId="0" applyAlignment="1" applyBorder="1" applyFont="1">
      <alignment horizontal="left" vertical="center"/>
    </xf>
    <xf borderId="5" fillId="0" fontId="2" numFmtId="0" xfId="0" applyBorder="1" applyFont="1"/>
    <xf borderId="6" fillId="0" fontId="2" numFmtId="0" xfId="0" applyBorder="1" applyFont="1"/>
    <xf borderId="7" fillId="2" fontId="5" numFmtId="0" xfId="0" applyAlignment="1" applyBorder="1" applyFont="1">
      <alignment horizontal="center" vertical="center"/>
    </xf>
    <xf borderId="0" fillId="0" fontId="4" numFmtId="0" xfId="0" applyFont="1"/>
    <xf borderId="8" fillId="0" fontId="6" numFmtId="0" xfId="0" applyAlignment="1" applyBorder="1" applyFont="1">
      <alignment horizontal="left" vertical="center"/>
    </xf>
    <xf borderId="9" fillId="0" fontId="2" numFmtId="0" xfId="0" applyBorder="1" applyFont="1"/>
    <xf borderId="10" fillId="3" fontId="6" numFmtId="165" xfId="0" applyAlignment="1" applyBorder="1" applyFill="1" applyFont="1" applyNumberFormat="1">
      <alignment horizontal="center" vertical="center"/>
    </xf>
    <xf borderId="0" fillId="0" fontId="6" numFmtId="0" xfId="0" applyFont="1"/>
    <xf borderId="8" fillId="0" fontId="0" numFmtId="0" xfId="0" applyAlignment="1" applyBorder="1" applyFont="1">
      <alignment horizontal="left" vertical="center"/>
    </xf>
    <xf borderId="10" fillId="3" fontId="0" numFmtId="165" xfId="0" applyAlignment="1" applyBorder="1" applyFont="1" applyNumberFormat="1">
      <alignment horizontal="center" vertical="center"/>
    </xf>
    <xf borderId="11" fillId="0" fontId="6" numFmtId="0" xfId="0" applyAlignment="1" applyBorder="1" applyFont="1">
      <alignment horizontal="left" vertical="center"/>
    </xf>
    <xf borderId="12" fillId="0" fontId="2" numFmtId="0" xfId="0" applyBorder="1" applyFont="1"/>
    <xf borderId="13" fillId="0" fontId="2" numFmtId="0" xfId="0" applyBorder="1" applyFont="1"/>
    <xf borderId="14" fillId="3" fontId="6" numFmtId="165" xfId="0" applyAlignment="1" applyBorder="1" applyFont="1" applyNumberFormat="1">
      <alignment horizontal="center" vertical="center"/>
    </xf>
    <xf borderId="0" fillId="0" fontId="0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8.71"/>
    <col customWidth="1" min="3" max="3" width="5.57"/>
    <col customWidth="1" min="4" max="4" width="2.71"/>
    <col customWidth="1" min="5" max="5" width="11.43"/>
    <col customWidth="1" min="6" max="6" width="14.86"/>
    <col customWidth="1" min="7" max="7" width="4.43"/>
    <col customWidth="1" min="8" max="11" width="8.71"/>
    <col customWidth="1" min="12" max="12" width="21.14"/>
    <col customWidth="1" min="13" max="13" width="14.43"/>
    <col customWidth="1" min="14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ht="25.5" customHeight="1">
      <c r="A2" s="4" t="s">
        <v>1</v>
      </c>
    </row>
    <row r="3">
      <c r="A3" s="5" t="s">
        <v>2</v>
      </c>
    </row>
    <row r="4">
      <c r="A4" s="6">
        <f>TODAY()</f>
        <v>43690</v>
      </c>
    </row>
    <row r="5" ht="24.75" customHeight="1"/>
    <row r="6" ht="18.75" customHeight="1"/>
    <row r="7" ht="24.75" customHeight="1">
      <c r="A7" s="7" t="s">
        <v>3</v>
      </c>
      <c r="B7" s="8"/>
      <c r="C7" s="8"/>
      <c r="D7" s="8"/>
      <c r="E7" s="9"/>
      <c r="F7" s="10" t="s">
        <v>4</v>
      </c>
      <c r="G7" s="11"/>
      <c r="H7" s="7" t="s">
        <v>5</v>
      </c>
      <c r="I7" s="8"/>
      <c r="J7" s="8"/>
      <c r="K7" s="8"/>
      <c r="L7" s="9"/>
      <c r="M7" s="10" t="s">
        <v>4</v>
      </c>
    </row>
    <row r="8" ht="24.75" customHeight="1">
      <c r="A8" s="12" t="s">
        <v>6</v>
      </c>
      <c r="E8" s="13"/>
      <c r="F8" s="14"/>
      <c r="G8" s="15"/>
      <c r="H8" s="12" t="s">
        <v>7</v>
      </c>
      <c r="L8" s="13"/>
      <c r="M8" s="14"/>
    </row>
    <row r="9" ht="24.75" customHeight="1">
      <c r="A9" s="16" t="s">
        <v>8</v>
      </c>
      <c r="E9" s="13"/>
      <c r="F9" s="17">
        <v>105000.0</v>
      </c>
      <c r="H9" s="16" t="s">
        <v>9</v>
      </c>
      <c r="L9" s="13"/>
      <c r="M9" s="17">
        <v>16000.0</v>
      </c>
    </row>
    <row r="10" ht="24.75" customHeight="1">
      <c r="A10" s="16" t="s">
        <v>10</v>
      </c>
      <c r="E10" s="13"/>
      <c r="F10" s="17">
        <v>116325.0</v>
      </c>
      <c r="H10" s="16" t="s">
        <v>11</v>
      </c>
      <c r="L10" s="13"/>
      <c r="M10" s="17">
        <v>20000.0</v>
      </c>
    </row>
    <row r="11" ht="24.75" customHeight="1">
      <c r="A11" s="16" t="s">
        <v>12</v>
      </c>
      <c r="E11" s="13"/>
      <c r="F11" s="17">
        <v>50000.0</v>
      </c>
      <c r="H11" s="16" t="s">
        <v>13</v>
      </c>
      <c r="L11" s="13"/>
      <c r="M11" s="17">
        <v>20000.0</v>
      </c>
    </row>
    <row r="12" ht="24.75" customHeight="1">
      <c r="A12" s="16" t="s">
        <v>14</v>
      </c>
      <c r="E12" s="13"/>
      <c r="F12" s="17">
        <v>3500.0</v>
      </c>
      <c r="H12" s="16" t="s">
        <v>15</v>
      </c>
      <c r="L12" s="13"/>
      <c r="M12" s="17">
        <v>20000.0</v>
      </c>
    </row>
    <row r="13" ht="24.75" customHeight="1">
      <c r="A13" s="16"/>
      <c r="E13" s="13"/>
      <c r="F13" s="17"/>
      <c r="H13" s="16"/>
      <c r="L13" s="13"/>
      <c r="M13" s="17"/>
    </row>
    <row r="14" ht="24.75" customHeight="1">
      <c r="A14" s="12" t="s">
        <v>16</v>
      </c>
      <c r="E14" s="13"/>
      <c r="F14" s="14">
        <f>SUM(F8:F13)</f>
        <v>274825</v>
      </c>
      <c r="H14" s="12" t="s">
        <v>17</v>
      </c>
      <c r="L14" s="13"/>
      <c r="M14" s="14">
        <f>SUM(M8:M13)</f>
        <v>76000</v>
      </c>
    </row>
    <row r="15" ht="24.75" customHeight="1">
      <c r="A15" s="12" t="s">
        <v>18</v>
      </c>
      <c r="E15" s="13"/>
      <c r="F15" s="14"/>
      <c r="G15" s="15"/>
      <c r="H15" s="12" t="s">
        <v>19</v>
      </c>
      <c r="L15" s="13"/>
      <c r="M15" s="17"/>
    </row>
    <row r="16" ht="24.75" customHeight="1">
      <c r="A16" s="16" t="s">
        <v>20</v>
      </c>
      <c r="E16" s="13"/>
      <c r="F16" s="17">
        <v>630000.0</v>
      </c>
      <c r="H16" s="16" t="s">
        <v>21</v>
      </c>
      <c r="L16" s="13"/>
      <c r="M16" s="17">
        <v>15000.0</v>
      </c>
    </row>
    <row r="17" ht="24.75" customHeight="1">
      <c r="A17" s="16" t="s">
        <v>22</v>
      </c>
      <c r="E17" s="13"/>
      <c r="F17" s="17">
        <v>450000.0</v>
      </c>
      <c r="H17" s="16"/>
      <c r="L17" s="13"/>
      <c r="M17" s="17"/>
    </row>
    <row r="18" ht="24.75" customHeight="1">
      <c r="A18" s="16" t="s">
        <v>23</v>
      </c>
      <c r="E18" s="13"/>
      <c r="F18" s="17">
        <v>423000.0</v>
      </c>
      <c r="H18" s="12" t="s">
        <v>24</v>
      </c>
      <c r="L18" s="13"/>
      <c r="M18" s="17"/>
    </row>
    <row r="19" ht="24.75" customHeight="1">
      <c r="A19" s="16"/>
      <c r="E19" s="13"/>
      <c r="F19" s="17"/>
      <c r="H19" s="16" t="s">
        <v>25</v>
      </c>
      <c r="L19" s="13"/>
      <c r="M19" s="17">
        <v>751825.0</v>
      </c>
    </row>
    <row r="20" ht="24.75" customHeight="1">
      <c r="A20" s="16"/>
      <c r="E20" s="13"/>
      <c r="F20" s="17"/>
      <c r="H20" s="16" t="s">
        <v>26</v>
      </c>
      <c r="L20" s="13"/>
      <c r="M20" s="17">
        <v>89000.0</v>
      </c>
    </row>
    <row r="21" ht="24.75" customHeight="1">
      <c r="A21" s="18" t="s">
        <v>27</v>
      </c>
      <c r="B21" s="19"/>
      <c r="C21" s="19"/>
      <c r="D21" s="19"/>
      <c r="E21" s="20"/>
      <c r="F21" s="21">
        <f>SUM(F14,F16:F17)-F18</f>
        <v>931825</v>
      </c>
      <c r="H21" s="18" t="s">
        <v>28</v>
      </c>
      <c r="I21" s="19"/>
      <c r="J21" s="19"/>
      <c r="K21" s="19"/>
      <c r="L21" s="20"/>
      <c r="M21" s="21">
        <f>M14+M16+M17+M19+M20</f>
        <v>931825</v>
      </c>
      <c r="N21" s="15"/>
    </row>
    <row r="22" ht="24.75" customHeight="1">
      <c r="F22" s="22"/>
    </row>
    <row r="23" ht="24.75" customHeight="1"/>
    <row r="24" ht="24.75" customHeight="1"/>
    <row r="25" ht="24.75" customHeight="1"/>
    <row r="26" ht="24.75" customHeight="1"/>
    <row r="27" ht="24.75" customHeight="1"/>
    <row r="28" ht="24.75" customHeight="1"/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4">
    <mergeCell ref="H20:L20"/>
    <mergeCell ref="H19:L19"/>
    <mergeCell ref="H13:L13"/>
    <mergeCell ref="H14:L14"/>
    <mergeCell ref="H15:L15"/>
    <mergeCell ref="H17:L17"/>
    <mergeCell ref="H18:L18"/>
    <mergeCell ref="H16:L16"/>
    <mergeCell ref="H21:L21"/>
    <mergeCell ref="H8:L8"/>
    <mergeCell ref="H7:L7"/>
    <mergeCell ref="A8:E8"/>
    <mergeCell ref="A9:E9"/>
    <mergeCell ref="A10:E10"/>
    <mergeCell ref="A11:E11"/>
    <mergeCell ref="H9:L9"/>
    <mergeCell ref="H10:L10"/>
    <mergeCell ref="H11:L11"/>
    <mergeCell ref="H12:L12"/>
    <mergeCell ref="A1:M1"/>
    <mergeCell ref="A2:M2"/>
    <mergeCell ref="A3:M3"/>
    <mergeCell ref="A4:M4"/>
    <mergeCell ref="A7:E7"/>
    <mergeCell ref="A21:E21"/>
    <mergeCell ref="A20:E20"/>
    <mergeCell ref="A13:E13"/>
    <mergeCell ref="A12:E12"/>
    <mergeCell ref="A14:E14"/>
    <mergeCell ref="A15:E15"/>
    <mergeCell ref="A16:E16"/>
    <mergeCell ref="A18:E18"/>
    <mergeCell ref="A19:E19"/>
    <mergeCell ref="A17:E17"/>
  </mergeCells>
  <printOptions/>
  <pageMargins bottom="0.75" footer="0.0" header="0.0" left="0.7" right="0.7" top="0.75"/>
  <pageSetup orientation="landscape"/>
  <drawing r:id="rId1"/>
</worksheet>
</file>