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<sst xmlns="http://schemas.openxmlformats.org/spreadsheetml/2006/main" count="25" uniqueCount="25">
  <si>
    <t>STUDENT TRACKING SHEET</t>
  </si>
  <si>
    <t>[School Name]</t>
  </si>
  <si>
    <t>[Address]</t>
  </si>
  <si>
    <t xml:space="preserve"> Teacher Name:</t>
  </si>
  <si>
    <t>[City, State Zip Code]</t>
  </si>
  <si>
    <t>Subject (or) Course:</t>
  </si>
  <si>
    <t>[Phone Number]</t>
  </si>
  <si>
    <t>Calss (or) Section:</t>
  </si>
  <si>
    <t>[Fax]</t>
  </si>
  <si>
    <t>Student Name</t>
  </si>
  <si>
    <t>Semester Scores</t>
  </si>
  <si>
    <t>Total  Score</t>
  </si>
  <si>
    <t>Average (%)</t>
  </si>
  <si>
    <t>Attendance (%)</t>
  </si>
  <si>
    <t>Sem-1</t>
  </si>
  <si>
    <t>Sem-2</t>
  </si>
  <si>
    <t>Lucy</t>
  </si>
  <si>
    <t>Mark</t>
  </si>
  <si>
    <t>Williams</t>
  </si>
  <si>
    <t>Emily Rose</t>
  </si>
  <si>
    <t>Alice</t>
  </si>
  <si>
    <t>Elise</t>
  </si>
  <si>
    <t>Christane</t>
  </si>
  <si>
    <t>April</t>
  </si>
  <si>
    <t>Arya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</si>
</sst>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sz val="24.0"/>
      <color rgb="FF31859B"/>
      <name val="Salsa"/>
    </font>
    <font>
      <sz val="14.0"/>
      <color rgb="FF31859B"/>
      <name val="Salsa"/>
    </font>
    <font>
      <sz val="11.0"/>
      <color rgb="FF111111"/>
      <name val="Open Sans"/>
    </font>
    <font>
      <sz val="24.0"/>
      <color rgb="FF111111"/>
      <name val="Salsa"/>
    </font>
    <font>
      <sz val="11.0"/>
      <color rgb="FF111111"/>
      <name val="Calibri"/>
    </font>
    <font/>
    <font>
      <b/>
      <sz val="11.0"/>
      <color rgb="FFFFFFFF"/>
      <name val="Open Sans"/>
    </font>
    <font>
      <sz val="11.0"/>
      <color rgb="FF000000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</fills>
  <borders count="11">
    <border/>
    <border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Font="1"/>
    <xf borderId="0" fillId="0" fontId="3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0" fillId="0" fontId="3" numFmtId="0" xfId="0" applyFont="1"/>
    <xf borderId="1" fillId="0" fontId="3" numFmtId="0" xfId="0" applyAlignment="1" applyBorder="1" applyFont="1">
      <alignment horizontal="center"/>
    </xf>
    <xf borderId="1" fillId="0" fontId="6" numFmtId="0" xfId="0" applyBorder="1" applyFont="1"/>
    <xf borderId="1" fillId="0" fontId="5" numFmtId="0" xfId="0" applyAlignment="1" applyBorder="1" applyFont="1">
      <alignment horizont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/>
    </xf>
    <xf borderId="2" fillId="2" fontId="7" numFmtId="0" xfId="0" applyAlignment="1" applyBorder="1" applyFill="1" applyFont="1">
      <alignment horizontal="center" vertical="center"/>
    </xf>
    <xf borderId="3" fillId="0" fontId="6" numFmtId="0" xfId="0" applyBorder="1" applyFont="1"/>
    <xf borderId="4" fillId="2" fontId="7" numFmtId="0" xfId="0" applyAlignment="1" applyBorder="1" applyFont="1">
      <alignment horizontal="center" vertical="center"/>
    </xf>
    <xf borderId="5" fillId="0" fontId="6" numFmtId="0" xfId="0" applyBorder="1" applyFont="1"/>
    <xf borderId="2" fillId="2" fontId="7" numFmtId="0" xfId="0" applyAlignment="1" applyBorder="1" applyFont="1">
      <alignment horizontal="center" shrinkToFit="0" wrapText="1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9" fillId="2" fontId="7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4" fillId="0" fontId="3" numFmtId="9" xfId="0" applyAlignment="1" applyBorder="1" applyFont="1" applyNumberFormat="1">
      <alignment horizontal="center" vertical="center"/>
    </xf>
    <xf borderId="10" fillId="0" fontId="6" numFmtId="0" xfId="0" applyBorder="1" applyFont="1"/>
    <xf borderId="4" fillId="0" fontId="3" numFmtId="10" xfId="0" applyAlignment="1" applyBorder="1" applyFont="1" applyNumberFormat="1">
      <alignment horizontal="center" vertical="center"/>
    </xf>
    <xf borderId="4" fillId="0" fontId="3" numFmtId="0" xfId="0" applyBorder="1" applyFont="1"/>
    <xf borderId="9" fillId="0" fontId="3" numFmtId="0" xfId="0" applyBorder="1" applyFont="1"/>
    <xf borderId="4" fillId="0" fontId="3" numFmtId="10" xfId="0" applyBorder="1" applyFont="1" applyNumberForma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8.43"/>
    <col customWidth="1" min="3" max="4" width="11.57"/>
    <col customWidth="1" min="5" max="5" width="7.0"/>
    <col customWidth="1" min="6" max="6" width="10.14"/>
    <col customWidth="1" min="7" max="7" width="3.14"/>
    <col customWidth="1" min="8" max="8" width="7.86"/>
    <col customWidth="1" min="9" max="9" width="2.57"/>
    <col customWidth="1" min="10" max="10" width="7.71"/>
    <col customWidth="1" min="11" max="26" width="9.14"/>
  </cols>
  <sheetData>
    <row r="1" ht="21.0" customHeight="1">
      <c r="A1" s="1" t="s">
        <v>0</v>
      </c>
    </row>
    <row r="2" ht="21.0" customHeight="1"/>
    <row r="3" ht="21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21.0" customHeight="1">
      <c r="A4" s="2" t="s">
        <v>1</v>
      </c>
      <c r="C4" s="3"/>
      <c r="D4" s="3"/>
      <c r="E4" s="4"/>
      <c r="F4" s="4"/>
      <c r="G4" s="4"/>
      <c r="H4" s="4"/>
      <c r="I4" s="4"/>
      <c r="J4" s="4"/>
      <c r="K4" s="4"/>
    </row>
    <row r="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ht="21.0" customHeight="1">
      <c r="A6" s="6" t="s">
        <v>2</v>
      </c>
      <c r="C6" s="7"/>
      <c r="D6" s="8"/>
      <c r="E6" s="8" t="s">
        <v>3</v>
      </c>
      <c r="F6" s="8"/>
      <c r="G6" s="9"/>
      <c r="H6" s="10"/>
      <c r="I6" s="10"/>
      <c r="J6" s="10"/>
      <c r="K6" s="10"/>
    </row>
    <row r="7" ht="21.0" customHeight="1">
      <c r="A7" s="6" t="s">
        <v>4</v>
      </c>
      <c r="D7" s="8"/>
      <c r="E7" s="8" t="s">
        <v>5</v>
      </c>
      <c r="F7" s="8"/>
      <c r="G7" s="8"/>
      <c r="H7" s="11"/>
      <c r="I7" s="10"/>
      <c r="J7" s="10"/>
      <c r="K7" s="10"/>
    </row>
    <row r="8" ht="21.0" customHeight="1">
      <c r="A8" s="6" t="s">
        <v>6</v>
      </c>
      <c r="C8" s="12"/>
      <c r="D8" s="8"/>
      <c r="E8" s="13" t="s">
        <v>7</v>
      </c>
      <c r="G8" s="9"/>
      <c r="H8" s="10"/>
      <c r="I8" s="10"/>
      <c r="J8" s="10"/>
      <c r="K8" s="10"/>
    </row>
    <row r="9">
      <c r="A9" s="12" t="s">
        <v>8</v>
      </c>
      <c r="B9" s="12"/>
      <c r="C9" s="12"/>
      <c r="D9" s="8"/>
      <c r="E9" s="8"/>
      <c r="F9" s="8"/>
      <c r="G9" s="8"/>
      <c r="H9" s="8"/>
      <c r="I9" s="8"/>
      <c r="J9" s="8"/>
      <c r="K9" s="5"/>
    </row>
    <row r="10">
      <c r="A10" s="8"/>
      <c r="B10" s="8"/>
      <c r="C10" s="8"/>
      <c r="D10" s="8"/>
      <c r="E10" s="8"/>
      <c r="F10" s="8"/>
      <c r="G10" s="8"/>
      <c r="H10" s="8"/>
      <c r="I10" s="8"/>
      <c r="J10" s="8"/>
      <c r="K10" s="5"/>
    </row>
    <row r="11" ht="21.0" customHeight="1">
      <c r="A11" s="14" t="s">
        <v>9</v>
      </c>
      <c r="B11" s="15"/>
      <c r="C11" s="16" t="s">
        <v>10</v>
      </c>
      <c r="D11" s="17"/>
      <c r="E11" s="14" t="s">
        <v>11</v>
      </c>
      <c r="F11" s="15"/>
      <c r="G11" s="18" t="s">
        <v>12</v>
      </c>
      <c r="H11" s="15"/>
      <c r="I11" s="14" t="s">
        <v>13</v>
      </c>
      <c r="J11" s="19"/>
      <c r="K11" s="15"/>
    </row>
    <row r="12" ht="21.0" customHeight="1">
      <c r="A12" s="20"/>
      <c r="B12" s="21"/>
      <c r="C12" s="22" t="s">
        <v>14</v>
      </c>
      <c r="D12" s="22" t="s">
        <v>15</v>
      </c>
      <c r="E12" s="20"/>
      <c r="F12" s="21"/>
      <c r="G12" s="20"/>
      <c r="H12" s="21"/>
      <c r="I12" s="20"/>
      <c r="J12" s="10"/>
      <c r="K12" s="21"/>
    </row>
    <row r="13" ht="28.5" customHeight="1">
      <c r="A13" s="23" t="s">
        <v>16</v>
      </c>
      <c r="B13" s="17"/>
      <c r="C13" s="24">
        <v>650.0</v>
      </c>
      <c r="D13" s="24">
        <v>550.0</v>
      </c>
      <c r="E13" s="23">
        <f t="shared" ref="E13:E21" si="1">SUM(C13:D13)</f>
        <v>1200</v>
      </c>
      <c r="F13" s="17"/>
      <c r="G13" s="25">
        <f>(1200/1300)</f>
        <v>0.9230769231</v>
      </c>
      <c r="H13" s="17"/>
      <c r="I13" s="25">
        <v>0.9</v>
      </c>
      <c r="J13" s="26"/>
      <c r="K13" s="17"/>
    </row>
    <row r="14" ht="28.5" customHeight="1">
      <c r="A14" s="23" t="s">
        <v>17</v>
      </c>
      <c r="B14" s="17"/>
      <c r="C14" s="24">
        <v>550.0</v>
      </c>
      <c r="D14" s="24">
        <v>525.0</v>
      </c>
      <c r="E14" s="23">
        <f t="shared" si="1"/>
        <v>1075</v>
      </c>
      <c r="F14" s="17"/>
      <c r="G14" s="27">
        <f>(1075/1300)</f>
        <v>0.8269230769</v>
      </c>
      <c r="H14" s="17"/>
      <c r="I14" s="27">
        <v>0.855</v>
      </c>
      <c r="J14" s="26"/>
      <c r="K14" s="17"/>
    </row>
    <row r="15" ht="28.5" customHeight="1">
      <c r="A15" s="23" t="s">
        <v>18</v>
      </c>
      <c r="B15" s="17"/>
      <c r="C15" s="24">
        <v>680.0</v>
      </c>
      <c r="D15" s="24">
        <v>520.0</v>
      </c>
      <c r="E15" s="23">
        <f t="shared" si="1"/>
        <v>1200</v>
      </c>
      <c r="F15" s="17"/>
      <c r="G15" s="27">
        <f>E15/1300</f>
        <v>0.9230769231</v>
      </c>
      <c r="H15" s="17"/>
      <c r="I15" s="25">
        <v>0.92</v>
      </c>
      <c r="J15" s="26"/>
      <c r="K15" s="17"/>
    </row>
    <row r="16" ht="28.5" customHeight="1">
      <c r="A16" s="23" t="s">
        <v>19</v>
      </c>
      <c r="B16" s="17"/>
      <c r="C16" s="24">
        <v>565.0</v>
      </c>
      <c r="D16" s="24">
        <v>575.0</v>
      </c>
      <c r="E16" s="23">
        <f t="shared" si="1"/>
        <v>1140</v>
      </c>
      <c r="F16" s="17"/>
      <c r="G16" s="27">
        <f>1140/1300</f>
        <v>0.8769230769</v>
      </c>
      <c r="H16" s="17"/>
      <c r="I16" s="25">
        <v>0.93</v>
      </c>
      <c r="J16" s="26"/>
      <c r="K16" s="17"/>
    </row>
    <row r="17" ht="28.5" customHeight="1">
      <c r="A17" s="23" t="s">
        <v>20</v>
      </c>
      <c r="B17" s="17"/>
      <c r="C17" s="24">
        <v>550.0</v>
      </c>
      <c r="D17" s="24">
        <v>650.0</v>
      </c>
      <c r="E17" s="23">
        <f t="shared" si="1"/>
        <v>1200</v>
      </c>
      <c r="F17" s="17"/>
      <c r="G17" s="27">
        <f>(1200/1300)</f>
        <v>0.9230769231</v>
      </c>
      <c r="H17" s="17"/>
      <c r="I17" s="25">
        <v>0.86</v>
      </c>
      <c r="J17" s="26"/>
      <c r="K17" s="17"/>
    </row>
    <row r="18" ht="28.5" customHeight="1">
      <c r="A18" s="23" t="s">
        <v>21</v>
      </c>
      <c r="B18" s="17"/>
      <c r="C18" s="24">
        <v>580.0</v>
      </c>
      <c r="D18" s="24">
        <v>700.0</v>
      </c>
      <c r="E18" s="23">
        <f t="shared" si="1"/>
        <v>1280</v>
      </c>
      <c r="F18" s="17"/>
      <c r="G18" s="27">
        <f>1280/1300</f>
        <v>0.9846153846</v>
      </c>
      <c r="H18" s="17"/>
      <c r="I18" s="25">
        <v>0.82</v>
      </c>
      <c r="J18" s="26"/>
      <c r="K18" s="17"/>
    </row>
    <row r="19" ht="28.5" customHeight="1">
      <c r="A19" s="23" t="s">
        <v>22</v>
      </c>
      <c r="B19" s="17"/>
      <c r="C19" s="24">
        <v>670.0</v>
      </c>
      <c r="D19" s="24">
        <v>560.0</v>
      </c>
      <c r="E19" s="23">
        <f t="shared" si="1"/>
        <v>1230</v>
      </c>
      <c r="F19" s="17"/>
      <c r="G19" s="27">
        <f t="shared" ref="G19:G20" si="2">1230/1300</f>
        <v>0.9461538462</v>
      </c>
      <c r="H19" s="17"/>
      <c r="I19" s="25">
        <v>0.9</v>
      </c>
      <c r="J19" s="26"/>
      <c r="K19" s="17"/>
    </row>
    <row r="20" ht="28.5" customHeight="1">
      <c r="A20" s="23" t="s">
        <v>23</v>
      </c>
      <c r="B20" s="17"/>
      <c r="C20" s="24">
        <v>550.0</v>
      </c>
      <c r="D20" s="24">
        <v>680.0</v>
      </c>
      <c r="E20" s="23">
        <f t="shared" si="1"/>
        <v>1230</v>
      </c>
      <c r="F20" s="17"/>
      <c r="G20" s="27">
        <f t="shared" si="2"/>
        <v>0.9461538462</v>
      </c>
      <c r="H20" s="17"/>
      <c r="I20" s="25">
        <v>0.78</v>
      </c>
      <c r="J20" s="26"/>
      <c r="K20" s="17"/>
    </row>
    <row r="21" ht="28.5" customHeight="1">
      <c r="A21" s="23" t="s">
        <v>24</v>
      </c>
      <c r="B21" s="17"/>
      <c r="C21" s="24">
        <v>540.0</v>
      </c>
      <c r="D21" s="24">
        <v>620.0</v>
      </c>
      <c r="E21" s="23">
        <f t="shared" si="1"/>
        <v>1160</v>
      </c>
      <c r="F21" s="17"/>
      <c r="G21" s="27">
        <f>1160/1300</f>
        <v>0.8923076923</v>
      </c>
      <c r="H21" s="17"/>
      <c r="I21" s="25">
        <v>0.8</v>
      </c>
      <c r="J21" s="26"/>
      <c r="K21" s="17"/>
    </row>
    <row r="22" ht="28.5" customHeight="1">
      <c r="A22" s="23"/>
      <c r="B22" s="17"/>
      <c r="C22" s="24"/>
      <c r="D22" s="24"/>
      <c r="E22" s="23"/>
      <c r="F22" s="17"/>
      <c r="G22" s="27"/>
      <c r="H22" s="17"/>
      <c r="I22" s="23"/>
      <c r="J22" s="26"/>
      <c r="K22" s="17"/>
    </row>
    <row r="23" ht="28.5" customHeight="1">
      <c r="A23" s="23"/>
      <c r="B23" s="17"/>
      <c r="C23" s="24"/>
      <c r="D23" s="24"/>
      <c r="E23" s="23"/>
      <c r="F23" s="17"/>
      <c r="G23" s="27"/>
      <c r="H23" s="17"/>
      <c r="I23" s="23"/>
      <c r="J23" s="26"/>
      <c r="K23" s="17"/>
    </row>
    <row r="24" ht="28.5" customHeight="1">
      <c r="A24" s="23"/>
      <c r="B24" s="17"/>
      <c r="C24" s="24"/>
      <c r="D24" s="24"/>
      <c r="E24" s="23"/>
      <c r="F24" s="17"/>
      <c r="G24" s="27"/>
      <c r="H24" s="17"/>
      <c r="I24" s="23"/>
      <c r="J24" s="26"/>
      <c r="K24" s="17"/>
    </row>
    <row r="25" ht="28.5" customHeight="1">
      <c r="A25" s="28"/>
      <c r="B25" s="17"/>
      <c r="C25" s="29"/>
      <c r="D25" s="29"/>
      <c r="E25" s="28"/>
      <c r="F25" s="17"/>
      <c r="G25" s="30"/>
      <c r="H25" s="17"/>
      <c r="I25" s="28"/>
      <c r="J25" s="26"/>
      <c r="K25" s="17"/>
    </row>
    <row r="26" ht="28.5" customHeight="1">
      <c r="A26" s="28"/>
      <c r="B26" s="17"/>
      <c r="C26" s="29"/>
      <c r="D26" s="29"/>
      <c r="E26" s="28"/>
      <c r="F26" s="17"/>
      <c r="G26" s="30"/>
      <c r="H26" s="17"/>
      <c r="I26" s="28"/>
      <c r="J26" s="26"/>
      <c r="K26" s="17"/>
    </row>
    <row r="27" ht="28.5" customHeight="1">
      <c r="A27" s="28"/>
      <c r="B27" s="17"/>
      <c r="C27" s="29"/>
      <c r="D27" s="29"/>
      <c r="E27" s="28"/>
      <c r="F27" s="17"/>
      <c r="G27" s="30"/>
      <c r="H27" s="17"/>
      <c r="I27" s="28"/>
      <c r="J27" s="26"/>
      <c r="K27" s="17"/>
    </row>
    <row r="28" ht="28.5" customHeight="1">
      <c r="A28" s="28"/>
      <c r="B28" s="17"/>
      <c r="C28" s="29"/>
      <c r="D28" s="29"/>
      <c r="E28" s="28"/>
      <c r="F28" s="17"/>
      <c r="G28" s="30"/>
      <c r="H28" s="17"/>
      <c r="I28" s="28"/>
      <c r="J28" s="26"/>
      <c r="K28" s="17"/>
    </row>
    <row r="29" ht="28.5" customHeight="1">
      <c r="A29" s="28"/>
      <c r="B29" s="17"/>
      <c r="C29" s="29"/>
      <c r="D29" s="29"/>
      <c r="E29" s="28"/>
      <c r="F29" s="17"/>
      <c r="G29" s="30"/>
      <c r="H29" s="17"/>
      <c r="I29" s="28"/>
      <c r="J29" s="26"/>
      <c r="K29" s="17"/>
    </row>
    <row r="30" ht="28.5" customHeight="1">
      <c r="A30" s="28"/>
      <c r="B30" s="17"/>
      <c r="C30" s="29"/>
      <c r="D30" s="29"/>
      <c r="E30" s="28"/>
      <c r="F30" s="17"/>
      <c r="G30" s="30"/>
      <c r="H30" s="17"/>
      <c r="I30" s="28"/>
      <c r="J30" s="26"/>
      <c r="K30" s="17"/>
    </row>
    <row r="31" ht="28.5" customHeight="1">
      <c r="A31" s="31"/>
      <c r="B31" s="31"/>
      <c r="C31" s="31"/>
      <c r="D31" s="31"/>
      <c r="E31" s="31"/>
      <c r="F31" s="31"/>
      <c r="G31" s="31"/>
      <c r="H31" s="31"/>
      <c r="I31" s="31"/>
    </row>
    <row r="32" ht="28.5" customHeight="1">
      <c r="A32" s="31"/>
      <c r="B32" s="31"/>
      <c r="C32" s="31"/>
      <c r="D32" s="31"/>
      <c r="E32" s="31"/>
      <c r="F32" s="31"/>
      <c r="G32" s="31"/>
      <c r="H32" s="31"/>
      <c r="I32" s="31"/>
    </row>
    <row r="33" ht="28.5" customHeight="1">
      <c r="A33" s="31"/>
      <c r="B33" s="31"/>
      <c r="C33" s="31"/>
      <c r="D33" s="31"/>
      <c r="E33" s="31"/>
      <c r="F33" s="31"/>
      <c r="G33" s="31"/>
      <c r="H33" s="31"/>
      <c r="I33" s="31"/>
    </row>
    <row r="34" ht="28.5" customHeight="1">
      <c r="A34" s="31"/>
      <c r="B34" s="31"/>
      <c r="C34" s="31"/>
      <c r="D34" s="31"/>
      <c r="E34" s="31"/>
      <c r="F34" s="31"/>
      <c r="G34" s="31"/>
      <c r="H34" s="31"/>
      <c r="I34" s="31"/>
    </row>
    <row r="35" ht="28.5" customHeight="1">
      <c r="A35" s="31"/>
      <c r="B35" s="31"/>
      <c r="C35" s="31"/>
      <c r="D35" s="31"/>
      <c r="E35" s="31"/>
      <c r="F35" s="31"/>
      <c r="G35" s="31"/>
      <c r="H35" s="31"/>
      <c r="I35" s="31"/>
    </row>
    <row r="36" ht="28.5" customHeight="1">
      <c r="A36" s="31"/>
      <c r="B36" s="31"/>
      <c r="C36" s="31"/>
      <c r="D36" s="31"/>
      <c r="E36" s="31"/>
      <c r="F36" s="31"/>
      <c r="G36" s="31"/>
      <c r="H36" s="31"/>
      <c r="I36" s="31"/>
    </row>
    <row r="37" ht="28.5" customHeight="1">
      <c r="A37" s="31"/>
      <c r="B37" s="31"/>
      <c r="C37" s="31"/>
      <c r="D37" s="31"/>
      <c r="E37" s="31"/>
      <c r="F37" s="31"/>
      <c r="G37" s="31"/>
      <c r="H37" s="31"/>
      <c r="I37" s="31"/>
    </row>
    <row r="38" ht="28.5" customHeight="1">
      <c r="A38" s="31"/>
      <c r="B38" s="31"/>
      <c r="C38" s="31"/>
      <c r="D38" s="31"/>
      <c r="E38" s="31"/>
      <c r="F38" s="31"/>
      <c r="G38" s="31"/>
      <c r="H38" s="31"/>
      <c r="I38" s="31"/>
    </row>
    <row r="39" ht="28.5" customHeight="1">
      <c r="A39" s="31"/>
      <c r="B39" s="31"/>
      <c r="C39" s="31"/>
      <c r="D39" s="31"/>
      <c r="E39" s="31"/>
      <c r="F39" s="31"/>
      <c r="G39" s="31"/>
      <c r="H39" s="31"/>
      <c r="I39" s="31"/>
    </row>
    <row r="40" ht="28.5" customHeight="1">
      <c r="A40" s="31"/>
      <c r="B40" s="31"/>
      <c r="C40" s="31"/>
      <c r="D40" s="31"/>
      <c r="E40" s="31"/>
      <c r="F40" s="31"/>
      <c r="G40" s="31"/>
      <c r="H40" s="31"/>
      <c r="I40" s="31"/>
    </row>
    <row r="41" ht="28.5" customHeight="1">
      <c r="A41" s="31"/>
      <c r="B41" s="31"/>
      <c r="C41" s="31"/>
      <c r="D41" s="31"/>
      <c r="E41" s="31"/>
      <c r="F41" s="31"/>
      <c r="G41" s="31"/>
      <c r="H41" s="31"/>
      <c r="I41" s="31"/>
    </row>
    <row r="42" ht="28.5" customHeight="1">
      <c r="A42" s="31"/>
      <c r="B42" s="31"/>
      <c r="C42" s="31"/>
      <c r="D42" s="31"/>
      <c r="E42" s="31"/>
      <c r="F42" s="31"/>
      <c r="G42" s="31"/>
      <c r="H42" s="31"/>
      <c r="I42" s="31"/>
    </row>
    <row r="43" ht="28.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</row>
    <row r="44" ht="28.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ht="15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</row>
    <row r="46" ht="15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ht="15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ht="15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ht="15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ht="15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ht="15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ht="15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ht="15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ht="15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ht="15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ht="15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ht="15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ht="15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ht="15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ht="15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ht="15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ht="15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ht="15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ht="15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ht="15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ht="15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</row>
    <row r="68" ht="15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ht="15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ht="15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</row>
    <row r="71" ht="15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</row>
    <row r="72" ht="15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ht="15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</row>
    <row r="74" ht="15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</row>
    <row r="75" ht="15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</row>
    <row r="76" ht="15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</row>
    <row r="77" ht="15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ht="15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79" ht="15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ht="15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ht="15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ht="15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ht="15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ht="15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</row>
    <row r="85" ht="15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</row>
    <row r="86" ht="15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</row>
    <row r="87" ht="15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</row>
    <row r="88" ht="15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</row>
    <row r="89" ht="15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</row>
    <row r="90" ht="15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</row>
    <row r="91" ht="15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</row>
    <row r="92" ht="15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ht="15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ht="15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</row>
    <row r="95" ht="15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</row>
    <row r="96" ht="15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</row>
    <row r="97" ht="15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</row>
    <row r="98" ht="15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</row>
    <row r="99" ht="15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</row>
    <row r="100" ht="15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</row>
    <row r="101" ht="15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</row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8">
    <mergeCell ref="A7:C7"/>
    <mergeCell ref="E13:F13"/>
    <mergeCell ref="E8:F8"/>
    <mergeCell ref="E11:F12"/>
    <mergeCell ref="E14:F14"/>
    <mergeCell ref="E15:F15"/>
    <mergeCell ref="I22:K22"/>
    <mergeCell ref="E22:F22"/>
    <mergeCell ref="I25:K25"/>
    <mergeCell ref="E20:F20"/>
    <mergeCell ref="G20:H20"/>
    <mergeCell ref="I20:K20"/>
    <mergeCell ref="I21:K21"/>
    <mergeCell ref="I23:K23"/>
    <mergeCell ref="I24:K24"/>
    <mergeCell ref="E23:F23"/>
    <mergeCell ref="G22:H22"/>
    <mergeCell ref="E16:F16"/>
    <mergeCell ref="E17:F17"/>
    <mergeCell ref="E18:F18"/>
    <mergeCell ref="E19:F19"/>
    <mergeCell ref="G16:H16"/>
    <mergeCell ref="A14:B14"/>
    <mergeCell ref="A15:B15"/>
    <mergeCell ref="I29:K29"/>
    <mergeCell ref="I28:K28"/>
    <mergeCell ref="I26:K26"/>
    <mergeCell ref="A28:B28"/>
    <mergeCell ref="G28:H28"/>
    <mergeCell ref="G29:H29"/>
    <mergeCell ref="H7:K7"/>
    <mergeCell ref="A29:B29"/>
    <mergeCell ref="A6:B6"/>
    <mergeCell ref="A19:B19"/>
    <mergeCell ref="I27:K27"/>
    <mergeCell ref="G27:H27"/>
    <mergeCell ref="I30:K30"/>
    <mergeCell ref="G30:H30"/>
    <mergeCell ref="A30:B30"/>
    <mergeCell ref="G19:H19"/>
    <mergeCell ref="I19:K19"/>
    <mergeCell ref="G6:K6"/>
    <mergeCell ref="A1:K2"/>
    <mergeCell ref="A4:B4"/>
    <mergeCell ref="A22:B22"/>
    <mergeCell ref="A23:B23"/>
    <mergeCell ref="E26:F26"/>
    <mergeCell ref="E27:F27"/>
    <mergeCell ref="E28:F28"/>
    <mergeCell ref="E29:F29"/>
    <mergeCell ref="I14:K14"/>
    <mergeCell ref="I11:K12"/>
    <mergeCell ref="I15:K15"/>
    <mergeCell ref="I16:K16"/>
    <mergeCell ref="G17:H17"/>
    <mergeCell ref="G18:H18"/>
    <mergeCell ref="I17:K17"/>
    <mergeCell ref="I18:K18"/>
    <mergeCell ref="G8:K8"/>
    <mergeCell ref="I37:K37"/>
    <mergeCell ref="I38:K38"/>
    <mergeCell ref="I35:K35"/>
    <mergeCell ref="I34:K34"/>
    <mergeCell ref="I41:K41"/>
    <mergeCell ref="I42:K42"/>
    <mergeCell ref="I40:K40"/>
    <mergeCell ref="I36:K36"/>
    <mergeCell ref="I33:K33"/>
    <mergeCell ref="I39:K39"/>
    <mergeCell ref="A18:B18"/>
    <mergeCell ref="A16:B16"/>
    <mergeCell ref="A17:B17"/>
    <mergeCell ref="A8:B8"/>
    <mergeCell ref="A11:B12"/>
    <mergeCell ref="E21:F21"/>
    <mergeCell ref="G23:H23"/>
    <mergeCell ref="G21:H21"/>
    <mergeCell ref="E30:F30"/>
    <mergeCell ref="G24:H24"/>
    <mergeCell ref="G25:H25"/>
    <mergeCell ref="E24:F24"/>
    <mergeCell ref="E25:F25"/>
    <mergeCell ref="A20:B20"/>
    <mergeCell ref="A21:B21"/>
    <mergeCell ref="A24:B24"/>
    <mergeCell ref="A25:B25"/>
    <mergeCell ref="A27:B27"/>
    <mergeCell ref="G26:H26"/>
    <mergeCell ref="A26:B26"/>
    <mergeCell ref="A13:B13"/>
    <mergeCell ref="C11:D11"/>
    <mergeCell ref="G13:H13"/>
    <mergeCell ref="G14:H14"/>
    <mergeCell ref="G15:H15"/>
    <mergeCell ref="G11:H12"/>
    <mergeCell ref="I13:K13"/>
    <mergeCell ref="I31:K31"/>
    <mergeCell ref="I32:K32"/>
  </mergeCells>
  <printOptions/>
  <pageMargins bottom="0.75" footer="0.0" header="0.0" left="0.7" right="0.7" top="0.75"/>
  <pageSetup orientation="portrait"/>
  <drawing r:id="rId1"/>
</worksheet>
</file>