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<sst xmlns="http://schemas.openxmlformats.org/spreadsheetml/2006/main" count="84" uniqueCount="51">
  <si>
    <t>Budget Worksheet Form</t>
  </si>
  <si>
    <t>Total Savings from Monthly Budget</t>
  </si>
  <si>
    <t>Income</t>
  </si>
  <si>
    <t>Projected</t>
  </si>
  <si>
    <t>Actual</t>
  </si>
  <si>
    <t>Difference</t>
  </si>
  <si>
    <t>Wages and Tips</t>
  </si>
  <si>
    <t>Interest Income</t>
  </si>
  <si>
    <t>Total Income</t>
  </si>
  <si>
    <t>Savings</t>
  </si>
  <si>
    <t>Emergency Fund</t>
  </si>
  <si>
    <t>Transfer to Savings</t>
  </si>
  <si>
    <t>Others</t>
  </si>
  <si>
    <t>Total Savings</t>
  </si>
  <si>
    <t>Home Expenses</t>
  </si>
  <si>
    <t>Electricity</t>
  </si>
  <si>
    <t>Gas Bill</t>
  </si>
  <si>
    <t>Maintenance</t>
  </si>
  <si>
    <t>Rent</t>
  </si>
  <si>
    <t>Daily Living</t>
  </si>
  <si>
    <t>Groceries</t>
  </si>
  <si>
    <t>Personal Supplies</t>
  </si>
  <si>
    <t>Clothing</t>
  </si>
  <si>
    <t>Children</t>
  </si>
  <si>
    <t>School Fees</t>
  </si>
  <si>
    <t>School Supplies</t>
  </si>
  <si>
    <t>Tuitions</t>
  </si>
  <si>
    <t>Music Lesson</t>
  </si>
  <si>
    <t>Transportation</t>
  </si>
  <si>
    <t>Vehicle Payments</t>
  </si>
  <si>
    <t>Fuel</t>
  </si>
  <si>
    <t>Bus/Taxi/Train Fare</t>
  </si>
  <si>
    <t>Other</t>
  </si>
  <si>
    <t>Health</t>
  </si>
  <si>
    <t>Doctor/Dentist</t>
  </si>
  <si>
    <t>Medicine/Drugs</t>
  </si>
  <si>
    <t>Entertainment</t>
  </si>
  <si>
    <t>Movies/Theater</t>
  </si>
  <si>
    <t>Concerts/Plays</t>
  </si>
  <si>
    <t>Books</t>
  </si>
  <si>
    <t>Outdoor Recreation</t>
  </si>
  <si>
    <t>Toys/Gadgets</t>
  </si>
  <si>
    <t>Subscriptions</t>
  </si>
  <si>
    <t>Newspaper</t>
  </si>
  <si>
    <t>Magazines</t>
  </si>
  <si>
    <t>Dues</t>
  </si>
  <si>
    <t>Club Memberships</t>
  </si>
  <si>
    <t>Business Expenses</t>
  </si>
  <si>
    <t>Deductible Expenses</t>
  </si>
  <si>
    <t>Non-Deductible Expenses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</si>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</sst>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2">
    <font>
      <sz val="11.0"/>
      <color rgb="FF000000"/>
      <name val="Calibri"/>
    </font>
    <font>
      <b/>
      <sz val="24.0"/>
      <color rgb="FF111111"/>
      <name val="Droid serif"/>
    </font>
    <font>
      <b/>
      <sz val="11.0"/>
      <color rgb="FF205867"/>
      <name val="Oleo Script"/>
    </font>
    <font>
      <b/>
      <sz val="24.0"/>
      <color rgb="FF205867"/>
      <name val="Oleo Script"/>
    </font>
    <font>
      <sz val="11.0"/>
      <color rgb="FF111111"/>
      <name val="Calibri"/>
    </font>
    <font/>
    <font>
      <b/>
      <sz val="14.0"/>
      <color rgb="FF000000"/>
      <name val="Calibri"/>
    </font>
    <font>
      <b/>
      <sz val="14.0"/>
      <color rgb="FFE36C09"/>
      <name val="Calibri"/>
    </font>
    <font>
      <b/>
      <sz val="24.0"/>
      <color rgb="FF205867"/>
      <name val="Pristina"/>
    </font>
    <font>
      <sz val="11.0"/>
      <color rgb="FFFFFFFF"/>
      <name val="Droid serif"/>
    </font>
    <font>
      <b/>
      <sz val="11.0"/>
      <color rgb="FF111111"/>
      <name val="Calibri"/>
    </font>
    <font>
      <sz val="11.0"/>
      <color rgb="FFFFFFFF"/>
      <name val="Courgette"/>
    </font>
  </fonts>
  <fills count="4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EF6F0"/>
        <bgColor rgb="FFFEF6F0"/>
      </patternFill>
    </fill>
  </fills>
  <borders count="6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0" numFmtId="0" xfId="0" applyFont="1"/>
    <xf borderId="0" fillId="0" fontId="0" numFmtId="0" xfId="0" applyAlignment="1" applyFont="1">
      <alignment vertical="center"/>
    </xf>
    <xf borderId="1" fillId="0" fontId="4" numFmtId="0" xfId="0" applyAlignment="1" applyBorder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6" numFmtId="164" xfId="0" applyAlignment="1" applyFont="1" applyNumberFormat="1">
      <alignment vertical="center"/>
    </xf>
    <xf borderId="1" fillId="0" fontId="7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/>
    </xf>
    <xf borderId="1" fillId="2" fontId="9" numFmtId="0" xfId="0" applyAlignment="1" applyBorder="1" applyFill="1" applyFont="1">
      <alignment horizontal="left" vertical="center"/>
    </xf>
    <xf borderId="4" fillId="2" fontId="9" numFmtId="165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left" vertical="center"/>
    </xf>
    <xf borderId="4" fillId="0" fontId="4" numFmtId="165" xfId="0" applyAlignment="1" applyBorder="1" applyFont="1" applyNumberFormat="1">
      <alignment horizontal="center" vertical="center"/>
    </xf>
    <xf borderId="4" fillId="3" fontId="4" numFmtId="165" xfId="0" applyAlignment="1" applyBorder="1" applyFill="1" applyFont="1" applyNumberFormat="1">
      <alignment horizontal="center" vertical="center"/>
    </xf>
    <xf borderId="1" fillId="0" fontId="10" numFmtId="0" xfId="0" applyAlignment="1" applyBorder="1" applyFont="1">
      <alignment horizontal="left" vertical="center"/>
    </xf>
    <xf borderId="4" fillId="0" fontId="10" numFmtId="165" xfId="0" applyAlignment="1" applyBorder="1" applyFont="1" applyNumberFormat="1">
      <alignment horizontal="center" vertical="center"/>
    </xf>
    <xf borderId="4" fillId="3" fontId="10" numFmtId="165" xfId="0" applyAlignment="1" applyBorder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0" numFmtId="165" xfId="0" applyAlignment="1" applyFont="1" applyNumberFormat="1">
      <alignment horizontal="center" vertical="center"/>
    </xf>
    <xf borderId="5" fillId="3" fontId="10" numFmtId="165" xfId="0" applyAlignment="1" applyBorder="1" applyFont="1" applyNumberFormat="1">
      <alignment horizontal="center" vertical="center"/>
    </xf>
    <xf borderId="1" fillId="2" fontId="11" numFmtId="0" xfId="0" applyAlignment="1" applyBorder="1" applyFont="1">
      <alignment horizontal="left" vertical="center"/>
    </xf>
    <xf borderId="4" fillId="2" fontId="11" numFmtId="165" xfId="0" applyAlignment="1" applyBorder="1" applyFont="1" applyNumberFormat="1">
      <alignment horizontal="center" vertical="center"/>
    </xf>
    <xf borderId="0" fillId="0" fontId="4" numFmtId="0" xfId="0" applyAlignment="1" applyFont="1">
      <alignment vertical="center"/>
    </xf>
    <xf borderId="0" fillId="0" fontId="4" numFmtId="0" xfId="0" applyAlignment="1" applyFont="1">
      <alignment horizontal="center" vertical="center"/>
    </xf>
    <xf borderId="0" fillId="0" fontId="4" numFmtId="164" xfId="0" applyAlignment="1" applyFont="1" applyNumberFormat="1">
      <alignment horizontal="center" vertical="center"/>
    </xf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7C4B23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Sheet1!$F$11</c:f>
            </c:numRef>
          </c:val>
        </c:ser>
        <c:ser>
          <c:idx val="1"/>
          <c:order val="1"/>
          <c:spPr>
            <a:solidFill>
              <a:srgbClr val="B9713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Sheet1!$F$17</c:f>
            </c:numRef>
          </c:val>
        </c:ser>
        <c:ser>
          <c:idx val="2"/>
          <c:order val="2"/>
          <c:spPr>
            <a:solidFill>
              <a:srgbClr val="FAC090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Sheet1!$F$69</c:f>
            </c:numRef>
          </c:val>
        </c:ser>
        <c:axId val="1759669215"/>
        <c:axId val="949377442"/>
      </c:barChart>
      <c:catAx>
        <c:axId val="175966921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949377442"/>
      </c:catAx>
      <c:valAx>
        <c:axId val="949377442"/>
        <c:scaling>
          <c:orientation val="minMax"/>
          <c:max val="6500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759669215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2.jpg"/><Relationship Id="rId3" Type="http://schemas.openxmlformats.org/officeDocument/2006/relationships/image" Target="../media/image3.jp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70</xdr:row>
      <xdr:rowOff>228600</xdr:rowOff>
    </xdr:from>
    <xdr:ext cx="5753100" cy="2390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84</xdr:row>
      <xdr:rowOff>76200</xdr:rowOff>
    </xdr:from>
    <xdr:ext cx="5086350" cy="5876925"/>
    <xdr:grpSp>
      <xdr:nvGrpSpPr>
        <xdr:cNvPr id="2" name="Shape 2"/>
        <xdr:cNvGrpSpPr/>
      </xdr:nvGrpSpPr>
      <xdr:grpSpPr>
        <a:xfrm>
          <a:off x="2802825" y="841538"/>
          <a:ext cx="5086350" cy="5876925"/>
          <a:chOff x="2802825" y="841538"/>
          <a:chExt cx="5086350" cy="5876925"/>
        </a:xfrm>
      </xdr:grpSpPr>
      <xdr:grpSp>
        <xdr:nvGrpSpPr>
          <xdr:cNvPr id="3" name="Shape 3"/>
          <xdr:cNvGrpSpPr/>
        </xdr:nvGrpSpPr>
        <xdr:grpSpPr>
          <a:xfrm>
            <a:off x="2802825" y="841538"/>
            <a:ext cx="5086350" cy="5876925"/>
            <a:chOff x="0" y="0"/>
            <a:chExt cx="5174317" cy="5283523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5174300" cy="52835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15255" y="2405680"/>
              <a:ext cx="3859353" cy="929954"/>
            </a:xfrm>
            <a:prstGeom prst="rect">
              <a:avLst/>
            </a:prstGeom>
            <a:blipFill rotWithShape="1">
              <a:blip r:embed="rId2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85726" y="4343073"/>
              <a:ext cx="5088591" cy="940450"/>
            </a:xfrm>
            <a:prstGeom prst="rect">
              <a:avLst/>
            </a:prstGeom>
            <a:blipFill rotWithShape="1">
              <a:blip r:embed="rId3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149383" y="0"/>
              <a:ext cx="2528335" cy="677110"/>
            </a:xfrm>
            <a:prstGeom prst="rect">
              <a:avLst/>
            </a:prstGeom>
            <a:blipFill rotWithShape="1">
              <a:blip r:embed="rId4">
                <a:alphaModFix/>
              </a:blip>
              <a:stretch>
                <a:fillRect b="0" l="0" r="0" t="0"/>
              </a:stretch>
            </a:blipFill>
            <a:ln>
              <a:noFill/>
            </a:ln>
          </xdr:spPr>
          <xdr:txBody>
            <a:bodyPr anchorCtr="0" anchor="ctr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 txBox="1"/>
          </xdr:nvSpPr>
          <xdr:spPr>
            <a:xfrm>
              <a:off x="38100" y="1009649"/>
              <a:ext cx="4676776" cy="1000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To Edit Text in the Cell: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Double Click on the cell where you want to edit and delete the sample text/then you can add your text and you can change the size, font &amp; color of the text in the Main Tab -&gt; Home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  <xdr:sp>
          <xdr:nvSpPr>
            <xdr:cNvPr id="9" name="Shape 9"/>
            <xdr:cNvSpPr txBox="1"/>
          </xdr:nvSpPr>
          <xdr:spPr>
            <a:xfrm>
              <a:off x="0" y="3533775"/>
              <a:ext cx="4676776" cy="504826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marR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000000"/>
                  </a:solidFill>
                  <a:latin typeface="Calibri"/>
                  <a:ea typeface="Calibri"/>
                  <a:cs typeface="Calibri"/>
                  <a:sym typeface="Calibri"/>
                </a:rPr>
                <a:t>You can adjust the row &amp; column size by selecting the cell &amp; in Home -&gt; Format -&gt; Row Height/Column Width</a:t>
              </a:r>
              <a:endParaRPr sz="1200">
                <a:latin typeface="Times New Roman"/>
                <a:ea typeface="Times New Roman"/>
                <a:cs typeface="Times New Roman"/>
                <a:sym typeface="Times New Roman"/>
              </a:endParaRPr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4" width="8.71"/>
    <col customWidth="1" min="5" max="5" width="16.43"/>
    <col customWidth="1" min="6" max="6" width="17.29"/>
    <col customWidth="1" min="7" max="7" width="17.57"/>
    <col customWidth="1" min="8" max="26" width="8.71"/>
  </cols>
  <sheetData>
    <row r="1" ht="42.0" customHeight="1">
      <c r="A1" s="1" t="s">
        <v>0</v>
      </c>
    </row>
    <row r="2" ht="21.75" customHeight="1">
      <c r="A2" s="2"/>
      <c r="B2" s="3"/>
      <c r="C2" s="3"/>
      <c r="D2" s="3"/>
      <c r="E2" s="3"/>
      <c r="F2" s="3"/>
      <c r="G2" s="3"/>
    </row>
    <row r="3" ht="19.5" customHeight="1"/>
    <row r="4" ht="19.5" customHeight="1">
      <c r="A4" s="4"/>
      <c r="B4" s="5"/>
      <c r="C4" s="6" t="s">
        <v>1</v>
      </c>
      <c r="D4" s="7"/>
      <c r="E4" s="7"/>
      <c r="F4" s="8"/>
      <c r="G4" s="5"/>
    </row>
    <row r="5" ht="26.25" customHeight="1">
      <c r="A5" s="4"/>
      <c r="B5" s="9"/>
      <c r="C5" s="10">
        <f>F8-F17-F69</f>
        <v>4300</v>
      </c>
      <c r="D5" s="7"/>
      <c r="E5" s="7"/>
      <c r="F5" s="8"/>
      <c r="G5" s="9"/>
      <c r="H5" s="11"/>
      <c r="I5" s="11"/>
      <c r="J5" s="11"/>
      <c r="K5" s="11"/>
      <c r="L5" s="11"/>
    </row>
    <row r="6" ht="19.5" customHeight="1">
      <c r="H6" s="11"/>
      <c r="I6" s="11"/>
      <c r="J6" s="11"/>
      <c r="K6" s="11"/>
      <c r="L6" s="11"/>
      <c r="M6" s="3"/>
      <c r="N6" s="3"/>
      <c r="O6" s="3"/>
      <c r="P6" s="3"/>
    </row>
    <row r="7" ht="18.0" customHeight="1">
      <c r="A7" s="12" t="s">
        <v>2</v>
      </c>
      <c r="B7" s="7"/>
      <c r="C7" s="7"/>
      <c r="D7" s="8"/>
      <c r="E7" s="13" t="s">
        <v>3</v>
      </c>
      <c r="F7" s="13" t="s">
        <v>4</v>
      </c>
      <c r="G7" s="13" t="s">
        <v>5</v>
      </c>
    </row>
    <row r="8" ht="18.0" customHeight="1">
      <c r="A8" s="14" t="s">
        <v>6</v>
      </c>
      <c r="B8" s="7"/>
      <c r="C8" s="7"/>
      <c r="D8" s="8"/>
      <c r="E8" s="15">
        <v>60000.0</v>
      </c>
      <c r="F8" s="16">
        <v>62000.0</v>
      </c>
      <c r="G8" s="15">
        <f>E8-F8</f>
        <v>-2000</v>
      </c>
    </row>
    <row r="9" ht="18.0" customHeight="1">
      <c r="A9" s="14" t="s">
        <v>7</v>
      </c>
      <c r="B9" s="7"/>
      <c r="C9" s="7"/>
      <c r="D9" s="8"/>
      <c r="E9" s="15"/>
      <c r="F9" s="16"/>
      <c r="G9" s="15"/>
    </row>
    <row r="10" ht="18.0" customHeight="1">
      <c r="A10" s="14"/>
      <c r="B10" s="7"/>
      <c r="C10" s="7"/>
      <c r="D10" s="8"/>
      <c r="E10" s="15"/>
      <c r="F10" s="16"/>
      <c r="G10" s="15"/>
    </row>
    <row r="11" ht="18.0" customHeight="1">
      <c r="A11" s="17" t="s">
        <v>8</v>
      </c>
      <c r="B11" s="7"/>
      <c r="C11" s="7"/>
      <c r="D11" s="8"/>
      <c r="E11" s="18">
        <f t="shared" ref="E11:G11" si="1">SUM(E8:E10)</f>
        <v>60000</v>
      </c>
      <c r="F11" s="19">
        <f t="shared" si="1"/>
        <v>62000</v>
      </c>
      <c r="G11" s="18">
        <f t="shared" si="1"/>
        <v>-2000</v>
      </c>
    </row>
    <row r="12" ht="18.0" customHeight="1">
      <c r="A12" s="12" t="s">
        <v>9</v>
      </c>
      <c r="B12" s="7"/>
      <c r="C12" s="7"/>
      <c r="D12" s="8"/>
      <c r="E12" s="13" t="s">
        <v>3</v>
      </c>
      <c r="F12" s="13" t="s">
        <v>4</v>
      </c>
      <c r="G12" s="13" t="s">
        <v>5</v>
      </c>
    </row>
    <row r="13" ht="18.0" customHeight="1">
      <c r="A13" s="14" t="s">
        <v>10</v>
      </c>
      <c r="B13" s="7"/>
      <c r="C13" s="7"/>
      <c r="D13" s="8"/>
      <c r="E13" s="15">
        <v>2000.0</v>
      </c>
      <c r="F13" s="16">
        <v>2000.0</v>
      </c>
      <c r="G13" s="15">
        <f t="shared" ref="G13:G14" si="2">E13-F13</f>
        <v>0</v>
      </c>
    </row>
    <row r="14" ht="18.0" customHeight="1">
      <c r="A14" s="14" t="s">
        <v>11</v>
      </c>
      <c r="B14" s="7"/>
      <c r="C14" s="7"/>
      <c r="D14" s="8"/>
      <c r="E14" s="15">
        <v>5000.0</v>
      </c>
      <c r="F14" s="16">
        <v>5000.0</v>
      </c>
      <c r="G14" s="15">
        <f t="shared" si="2"/>
        <v>0</v>
      </c>
    </row>
    <row r="15" ht="18.0" customHeight="1">
      <c r="A15" s="14" t="s">
        <v>12</v>
      </c>
      <c r="B15" s="7"/>
      <c r="C15" s="7"/>
      <c r="D15" s="8"/>
      <c r="E15" s="15"/>
      <c r="F15" s="16"/>
      <c r="G15" s="15"/>
    </row>
    <row r="16" ht="18.0" customHeight="1">
      <c r="A16" s="14"/>
      <c r="B16" s="7"/>
      <c r="C16" s="7"/>
      <c r="D16" s="8"/>
      <c r="E16" s="15"/>
      <c r="F16" s="16"/>
      <c r="G16" s="15"/>
    </row>
    <row r="17" ht="18.0" customHeight="1">
      <c r="A17" s="17" t="s">
        <v>13</v>
      </c>
      <c r="B17" s="7"/>
      <c r="C17" s="7"/>
      <c r="D17" s="8"/>
      <c r="E17" s="18">
        <f t="shared" ref="E17:G17" si="3">SUM(E13:E16)</f>
        <v>7000</v>
      </c>
      <c r="F17" s="19">
        <f t="shared" si="3"/>
        <v>7000</v>
      </c>
      <c r="G17" s="18">
        <f t="shared" si="3"/>
        <v>0</v>
      </c>
    </row>
    <row r="18" ht="18.0" customHeight="1">
      <c r="A18" s="20"/>
      <c r="E18" s="21"/>
      <c r="F18" s="22"/>
      <c r="G18" s="21"/>
    </row>
    <row r="19" ht="18.0" customHeight="1">
      <c r="A19" s="23" t="s">
        <v>14</v>
      </c>
      <c r="B19" s="7"/>
      <c r="C19" s="7"/>
      <c r="D19" s="8"/>
      <c r="E19" s="24" t="s">
        <v>3</v>
      </c>
      <c r="F19" s="24" t="s">
        <v>4</v>
      </c>
      <c r="G19" s="24" t="s">
        <v>5</v>
      </c>
    </row>
    <row r="20" ht="18.0" customHeight="1">
      <c r="A20" s="14" t="s">
        <v>15</v>
      </c>
      <c r="B20" s="7"/>
      <c r="C20" s="7"/>
      <c r="D20" s="8"/>
      <c r="E20" s="15">
        <v>600.0</v>
      </c>
      <c r="F20" s="16">
        <v>750.0</v>
      </c>
      <c r="G20" s="15">
        <f t="shared" ref="G20:G22" si="4">E20-F20</f>
        <v>-150</v>
      </c>
    </row>
    <row r="21" ht="18.0" customHeight="1">
      <c r="A21" s="14" t="s">
        <v>16</v>
      </c>
      <c r="B21" s="7"/>
      <c r="C21" s="7"/>
      <c r="D21" s="8"/>
      <c r="E21" s="15">
        <v>650.0</v>
      </c>
      <c r="F21" s="16">
        <v>650.0</v>
      </c>
      <c r="G21" s="15">
        <f t="shared" si="4"/>
        <v>0</v>
      </c>
    </row>
    <row r="22" ht="18.0" customHeight="1">
      <c r="A22" s="14" t="s">
        <v>17</v>
      </c>
      <c r="B22" s="7"/>
      <c r="C22" s="7"/>
      <c r="D22" s="8"/>
      <c r="E22" s="15">
        <v>2000.0</v>
      </c>
      <c r="F22" s="16">
        <v>2500.0</v>
      </c>
      <c r="G22" s="15">
        <f t="shared" si="4"/>
        <v>-500</v>
      </c>
    </row>
    <row r="23" ht="18.0" customHeight="1">
      <c r="A23" s="14" t="s">
        <v>18</v>
      </c>
      <c r="B23" s="7"/>
      <c r="C23" s="7"/>
      <c r="D23" s="8"/>
      <c r="E23" s="15"/>
      <c r="F23" s="16"/>
      <c r="G23" s="15"/>
    </row>
    <row r="24" ht="18.0" customHeight="1">
      <c r="A24" s="14" t="s">
        <v>12</v>
      </c>
      <c r="B24" s="7"/>
      <c r="C24" s="7"/>
      <c r="D24" s="8"/>
      <c r="E24" s="15"/>
      <c r="F24" s="16"/>
      <c r="G24" s="15"/>
    </row>
    <row r="25" ht="18.0" customHeight="1">
      <c r="A25" s="14"/>
      <c r="B25" s="7"/>
      <c r="C25" s="7"/>
      <c r="D25" s="8"/>
      <c r="E25" s="15"/>
      <c r="F25" s="16"/>
      <c r="G25" s="15"/>
    </row>
    <row r="26" ht="18.0" customHeight="1">
      <c r="A26" s="12" t="s">
        <v>19</v>
      </c>
      <c r="B26" s="7"/>
      <c r="C26" s="7"/>
      <c r="D26" s="8"/>
      <c r="E26" s="13" t="s">
        <v>3</v>
      </c>
      <c r="F26" s="13" t="s">
        <v>4</v>
      </c>
      <c r="G26" s="13" t="s">
        <v>5</v>
      </c>
    </row>
    <row r="27" ht="18.0" customHeight="1">
      <c r="A27" s="14" t="s">
        <v>20</v>
      </c>
      <c r="B27" s="7"/>
      <c r="C27" s="7"/>
      <c r="D27" s="8"/>
      <c r="E27" s="15">
        <v>600.0</v>
      </c>
      <c r="F27" s="16">
        <v>550.0</v>
      </c>
      <c r="G27" s="15">
        <f t="shared" ref="G27:G29" si="5">E27-F27</f>
        <v>50</v>
      </c>
    </row>
    <row r="28" ht="18.0" customHeight="1">
      <c r="A28" s="14" t="s">
        <v>21</v>
      </c>
      <c r="B28" s="7"/>
      <c r="C28" s="7"/>
      <c r="D28" s="8"/>
      <c r="E28" s="15">
        <v>300.0</v>
      </c>
      <c r="F28" s="16">
        <v>500.0</v>
      </c>
      <c r="G28" s="15">
        <f t="shared" si="5"/>
        <v>-200</v>
      </c>
    </row>
    <row r="29" ht="18.0" customHeight="1">
      <c r="A29" s="14" t="s">
        <v>22</v>
      </c>
      <c r="B29" s="7"/>
      <c r="C29" s="7"/>
      <c r="D29" s="8"/>
      <c r="E29" s="15">
        <v>2000.0</v>
      </c>
      <c r="F29" s="16">
        <v>2500.0</v>
      </c>
      <c r="G29" s="15">
        <f t="shared" si="5"/>
        <v>-500</v>
      </c>
    </row>
    <row r="30" ht="18.0" customHeight="1">
      <c r="A30" s="14"/>
      <c r="B30" s="7"/>
      <c r="C30" s="7"/>
      <c r="D30" s="8"/>
      <c r="E30" s="15"/>
      <c r="F30" s="16"/>
      <c r="G30" s="15"/>
    </row>
    <row r="31" ht="18.0" customHeight="1">
      <c r="A31" s="12" t="s">
        <v>23</v>
      </c>
      <c r="B31" s="7"/>
      <c r="C31" s="7"/>
      <c r="D31" s="8"/>
      <c r="E31" s="13" t="s">
        <v>3</v>
      </c>
      <c r="F31" s="13" t="s">
        <v>4</v>
      </c>
      <c r="G31" s="13" t="s">
        <v>5</v>
      </c>
    </row>
    <row r="32" ht="18.0" customHeight="1">
      <c r="A32" s="14" t="s">
        <v>24</v>
      </c>
      <c r="B32" s="7"/>
      <c r="C32" s="7"/>
      <c r="D32" s="8"/>
      <c r="E32" s="15">
        <v>2500.0</v>
      </c>
      <c r="F32" s="16">
        <v>2500.0</v>
      </c>
      <c r="G32" s="15">
        <f t="shared" ref="G32:G36" si="6">E32-F32</f>
        <v>0</v>
      </c>
    </row>
    <row r="33" ht="18.0" customHeight="1">
      <c r="A33" s="14" t="s">
        <v>22</v>
      </c>
      <c r="B33" s="7"/>
      <c r="C33" s="7"/>
      <c r="D33" s="8"/>
      <c r="E33" s="15">
        <v>500.0</v>
      </c>
      <c r="F33" s="16">
        <v>500.0</v>
      </c>
      <c r="G33" s="15">
        <f t="shared" si="6"/>
        <v>0</v>
      </c>
    </row>
    <row r="34" ht="18.0" customHeight="1">
      <c r="A34" s="14" t="s">
        <v>25</v>
      </c>
      <c r="B34" s="7"/>
      <c r="C34" s="7"/>
      <c r="D34" s="8"/>
      <c r="E34" s="15">
        <v>750.0</v>
      </c>
      <c r="F34" s="16">
        <v>750.0</v>
      </c>
      <c r="G34" s="15">
        <f t="shared" si="6"/>
        <v>0</v>
      </c>
    </row>
    <row r="35" ht="18.0" customHeight="1">
      <c r="A35" s="14" t="s">
        <v>26</v>
      </c>
      <c r="B35" s="7"/>
      <c r="C35" s="7"/>
      <c r="D35" s="8"/>
      <c r="E35" s="15">
        <v>1000.0</v>
      </c>
      <c r="F35" s="16">
        <v>1000.0</v>
      </c>
      <c r="G35" s="15">
        <f t="shared" si="6"/>
        <v>0</v>
      </c>
    </row>
    <row r="36" ht="18.0" customHeight="1">
      <c r="A36" s="14" t="s">
        <v>27</v>
      </c>
      <c r="B36" s="7"/>
      <c r="C36" s="7"/>
      <c r="D36" s="8"/>
      <c r="E36" s="15">
        <v>300.0</v>
      </c>
      <c r="F36" s="16">
        <v>300.0</v>
      </c>
      <c r="G36" s="15">
        <f t="shared" si="6"/>
        <v>0</v>
      </c>
    </row>
    <row r="37" ht="18.0" customHeight="1">
      <c r="A37" s="14"/>
      <c r="B37" s="7"/>
      <c r="C37" s="7"/>
      <c r="D37" s="8"/>
      <c r="E37" s="15"/>
      <c r="F37" s="16"/>
      <c r="G37" s="15"/>
    </row>
    <row r="38" ht="18.0" customHeight="1">
      <c r="A38" s="12" t="s">
        <v>28</v>
      </c>
      <c r="B38" s="7"/>
      <c r="C38" s="7"/>
      <c r="D38" s="8"/>
      <c r="E38" s="13" t="s">
        <v>3</v>
      </c>
      <c r="F38" s="13" t="s">
        <v>4</v>
      </c>
      <c r="G38" s="13" t="s">
        <v>5</v>
      </c>
    </row>
    <row r="39" ht="18.0" customHeight="1">
      <c r="A39" s="14" t="s">
        <v>29</v>
      </c>
      <c r="B39" s="7"/>
      <c r="C39" s="7"/>
      <c r="D39" s="8"/>
      <c r="E39" s="15">
        <v>7500.0</v>
      </c>
      <c r="F39" s="16">
        <v>8000.0</v>
      </c>
      <c r="G39" s="15">
        <f t="shared" ref="G39:G41" si="7">E39-F39</f>
        <v>-500</v>
      </c>
    </row>
    <row r="40" ht="18.0" customHeight="1">
      <c r="A40" s="14" t="s">
        <v>30</v>
      </c>
      <c r="B40" s="7"/>
      <c r="C40" s="7"/>
      <c r="D40" s="8"/>
      <c r="E40" s="15">
        <v>6000.0</v>
      </c>
      <c r="F40" s="16">
        <v>5500.0</v>
      </c>
      <c r="G40" s="15">
        <f t="shared" si="7"/>
        <v>500</v>
      </c>
    </row>
    <row r="41" ht="18.0" customHeight="1">
      <c r="A41" s="14" t="s">
        <v>31</v>
      </c>
      <c r="B41" s="7"/>
      <c r="C41" s="7"/>
      <c r="D41" s="8"/>
      <c r="E41" s="15">
        <v>1000.0</v>
      </c>
      <c r="F41" s="16">
        <v>1050.0</v>
      </c>
      <c r="G41" s="15">
        <f t="shared" si="7"/>
        <v>-50</v>
      </c>
    </row>
    <row r="42" ht="18.0" customHeight="1">
      <c r="A42" s="14" t="s">
        <v>32</v>
      </c>
      <c r="B42" s="7"/>
      <c r="C42" s="7"/>
      <c r="D42" s="8"/>
      <c r="E42" s="15"/>
      <c r="F42" s="16"/>
      <c r="G42" s="15"/>
    </row>
    <row r="43" ht="18.0" customHeight="1">
      <c r="A43" s="14"/>
      <c r="B43" s="7"/>
      <c r="C43" s="7"/>
      <c r="D43" s="8"/>
      <c r="E43" s="15"/>
      <c r="F43" s="16"/>
      <c r="G43" s="15"/>
    </row>
    <row r="44" ht="18.0" customHeight="1">
      <c r="A44" s="12" t="s">
        <v>33</v>
      </c>
      <c r="B44" s="7"/>
      <c r="C44" s="7"/>
      <c r="D44" s="8"/>
      <c r="E44" s="13" t="s">
        <v>3</v>
      </c>
      <c r="F44" s="13" t="s">
        <v>4</v>
      </c>
      <c r="G44" s="13" t="s">
        <v>5</v>
      </c>
    </row>
    <row r="45" ht="18.0" customHeight="1">
      <c r="A45" s="14" t="s">
        <v>34</v>
      </c>
      <c r="B45" s="7"/>
      <c r="C45" s="7"/>
      <c r="D45" s="8"/>
      <c r="E45" s="15">
        <v>1000.0</v>
      </c>
      <c r="F45" s="16">
        <v>1100.0</v>
      </c>
      <c r="G45" s="15">
        <f t="shared" ref="G45:G46" si="8">E45-F45</f>
        <v>-100</v>
      </c>
    </row>
    <row r="46" ht="18.0" customHeight="1">
      <c r="A46" s="14" t="s">
        <v>35</v>
      </c>
      <c r="B46" s="7"/>
      <c r="C46" s="7"/>
      <c r="D46" s="8"/>
      <c r="E46" s="15">
        <v>500.0</v>
      </c>
      <c r="F46" s="16">
        <v>750.0</v>
      </c>
      <c r="G46" s="15">
        <f t="shared" si="8"/>
        <v>-250</v>
      </c>
    </row>
    <row r="47" ht="18.0" customHeight="1">
      <c r="A47" s="14" t="s">
        <v>32</v>
      </c>
      <c r="B47" s="7"/>
      <c r="C47" s="7"/>
      <c r="D47" s="8"/>
      <c r="E47" s="15"/>
      <c r="F47" s="16"/>
      <c r="G47" s="15"/>
    </row>
    <row r="48" ht="18.0" customHeight="1">
      <c r="A48" s="14"/>
      <c r="B48" s="7"/>
      <c r="C48" s="7"/>
      <c r="D48" s="8"/>
      <c r="E48" s="15"/>
      <c r="F48" s="16"/>
      <c r="G48" s="15"/>
    </row>
    <row r="49" ht="18.0" customHeight="1">
      <c r="A49" s="12" t="s">
        <v>36</v>
      </c>
      <c r="B49" s="7"/>
      <c r="C49" s="7"/>
      <c r="D49" s="8"/>
      <c r="E49" s="13" t="s">
        <v>3</v>
      </c>
      <c r="F49" s="13" t="s">
        <v>4</v>
      </c>
      <c r="G49" s="13" t="s">
        <v>5</v>
      </c>
    </row>
    <row r="50" ht="18.0" customHeight="1">
      <c r="A50" s="14" t="s">
        <v>37</v>
      </c>
      <c r="B50" s="7"/>
      <c r="C50" s="7"/>
      <c r="D50" s="8"/>
      <c r="E50" s="15">
        <v>1000.0</v>
      </c>
      <c r="F50" s="16">
        <v>1500.0</v>
      </c>
      <c r="G50" s="15">
        <f t="shared" ref="G50:G54" si="9">E50-F50</f>
        <v>-500</v>
      </c>
    </row>
    <row r="51" ht="18.0" customHeight="1">
      <c r="A51" s="14" t="s">
        <v>38</v>
      </c>
      <c r="B51" s="7"/>
      <c r="C51" s="7"/>
      <c r="D51" s="8"/>
      <c r="E51" s="15">
        <v>0.0</v>
      </c>
      <c r="F51" s="16">
        <v>0.0</v>
      </c>
      <c r="G51" s="15">
        <f t="shared" si="9"/>
        <v>0</v>
      </c>
    </row>
    <row r="52" ht="18.0" customHeight="1">
      <c r="A52" s="14" t="s">
        <v>39</v>
      </c>
      <c r="B52" s="7"/>
      <c r="C52" s="7"/>
      <c r="D52" s="8"/>
      <c r="E52" s="15">
        <v>1000.0</v>
      </c>
      <c r="F52" s="16">
        <v>1000.0</v>
      </c>
      <c r="G52" s="15">
        <f t="shared" si="9"/>
        <v>0</v>
      </c>
    </row>
    <row r="53" ht="18.0" customHeight="1">
      <c r="A53" s="14" t="s">
        <v>40</v>
      </c>
      <c r="B53" s="7"/>
      <c r="C53" s="7"/>
      <c r="D53" s="8"/>
      <c r="E53" s="15">
        <v>2000.0</v>
      </c>
      <c r="F53" s="16">
        <v>2500.0</v>
      </c>
      <c r="G53" s="15">
        <f t="shared" si="9"/>
        <v>-500</v>
      </c>
    </row>
    <row r="54" ht="18.0" customHeight="1">
      <c r="A54" s="14" t="s">
        <v>41</v>
      </c>
      <c r="B54" s="7"/>
      <c r="C54" s="7"/>
      <c r="D54" s="8"/>
      <c r="E54" s="15">
        <v>500.0</v>
      </c>
      <c r="F54" s="16">
        <v>500.0</v>
      </c>
      <c r="G54" s="15">
        <f t="shared" si="9"/>
        <v>0</v>
      </c>
    </row>
    <row r="55" ht="18.0" customHeight="1">
      <c r="A55" s="14" t="s">
        <v>32</v>
      </c>
      <c r="B55" s="7"/>
      <c r="C55" s="7"/>
      <c r="D55" s="8"/>
      <c r="E55" s="15"/>
      <c r="F55" s="16"/>
      <c r="G55" s="15"/>
    </row>
    <row r="56" ht="18.0" customHeight="1">
      <c r="A56" s="14"/>
      <c r="B56" s="7"/>
      <c r="C56" s="7"/>
      <c r="D56" s="8"/>
      <c r="E56" s="15"/>
      <c r="F56" s="16"/>
      <c r="G56" s="15"/>
    </row>
    <row r="57" ht="18.0" customHeight="1">
      <c r="A57" s="12" t="s">
        <v>42</v>
      </c>
      <c r="B57" s="7"/>
      <c r="C57" s="7"/>
      <c r="D57" s="8"/>
      <c r="E57" s="13" t="s">
        <v>3</v>
      </c>
      <c r="F57" s="13" t="s">
        <v>4</v>
      </c>
      <c r="G57" s="13" t="s">
        <v>5</v>
      </c>
    </row>
    <row r="58" ht="18.0" customHeight="1">
      <c r="A58" s="14" t="s">
        <v>43</v>
      </c>
      <c r="B58" s="7"/>
      <c r="C58" s="7"/>
      <c r="D58" s="8"/>
      <c r="E58" s="15">
        <v>500.0</v>
      </c>
      <c r="F58" s="16">
        <v>500.0</v>
      </c>
      <c r="G58" s="15">
        <f t="shared" ref="G58:G61" si="10">E58-F58</f>
        <v>0</v>
      </c>
    </row>
    <row r="59" ht="18.0" customHeight="1">
      <c r="A59" s="14" t="s">
        <v>44</v>
      </c>
      <c r="B59" s="7"/>
      <c r="C59" s="7"/>
      <c r="D59" s="8"/>
      <c r="E59" s="15">
        <v>800.0</v>
      </c>
      <c r="F59" s="16">
        <v>800.0</v>
      </c>
      <c r="G59" s="15">
        <f t="shared" si="10"/>
        <v>0</v>
      </c>
    </row>
    <row r="60" ht="18.0" customHeight="1">
      <c r="A60" s="14" t="s">
        <v>45</v>
      </c>
      <c r="B60" s="7"/>
      <c r="C60" s="7"/>
      <c r="D60" s="8"/>
      <c r="E60" s="15">
        <v>0.0</v>
      </c>
      <c r="F60" s="16">
        <v>0.0</v>
      </c>
      <c r="G60" s="15">
        <f t="shared" si="10"/>
        <v>0</v>
      </c>
    </row>
    <row r="61" ht="18.0" customHeight="1">
      <c r="A61" s="14" t="s">
        <v>46</v>
      </c>
      <c r="B61" s="7"/>
      <c r="C61" s="7"/>
      <c r="D61" s="8"/>
      <c r="E61" s="15">
        <v>5000.0</v>
      </c>
      <c r="F61" s="16">
        <v>5000.0</v>
      </c>
      <c r="G61" s="15">
        <f t="shared" si="10"/>
        <v>0</v>
      </c>
    </row>
    <row r="62" ht="18.0" customHeight="1">
      <c r="A62" s="14" t="s">
        <v>32</v>
      </c>
      <c r="B62" s="7"/>
      <c r="C62" s="7"/>
      <c r="D62" s="8"/>
      <c r="E62" s="15"/>
      <c r="F62" s="16"/>
      <c r="G62" s="15"/>
    </row>
    <row r="63" ht="18.0" customHeight="1">
      <c r="A63" s="14"/>
      <c r="B63" s="7"/>
      <c r="C63" s="7"/>
      <c r="D63" s="8"/>
      <c r="E63" s="15"/>
      <c r="F63" s="16"/>
      <c r="G63" s="15"/>
    </row>
    <row r="64" ht="18.0" customHeight="1">
      <c r="A64" s="12" t="s">
        <v>47</v>
      </c>
      <c r="B64" s="7"/>
      <c r="C64" s="7"/>
      <c r="D64" s="8"/>
      <c r="E64" s="13" t="s">
        <v>3</v>
      </c>
      <c r="F64" s="13" t="s">
        <v>4</v>
      </c>
      <c r="G64" s="13" t="s">
        <v>5</v>
      </c>
    </row>
    <row r="65" ht="18.0" customHeight="1">
      <c r="A65" s="14" t="s">
        <v>48</v>
      </c>
      <c r="B65" s="7"/>
      <c r="C65" s="7"/>
      <c r="D65" s="8"/>
      <c r="E65" s="15">
        <v>10000.0</v>
      </c>
      <c r="F65" s="16">
        <v>10000.0</v>
      </c>
      <c r="G65" s="15">
        <f t="shared" ref="G65:G66" si="11">E65-F65</f>
        <v>0</v>
      </c>
    </row>
    <row r="66" ht="18.0" customHeight="1">
      <c r="A66" s="14" t="s">
        <v>49</v>
      </c>
      <c r="B66" s="7"/>
      <c r="C66" s="7"/>
      <c r="D66" s="8"/>
      <c r="E66" s="15">
        <v>0.0</v>
      </c>
      <c r="F66" s="16">
        <v>0.0</v>
      </c>
      <c r="G66" s="15">
        <f t="shared" si="11"/>
        <v>0</v>
      </c>
    </row>
    <row r="67" ht="18.0" customHeight="1">
      <c r="A67" s="14" t="s">
        <v>32</v>
      </c>
      <c r="B67" s="7"/>
      <c r="C67" s="7"/>
      <c r="D67" s="8"/>
      <c r="E67" s="15"/>
      <c r="F67" s="16"/>
      <c r="G67" s="15"/>
    </row>
    <row r="68" ht="18.0" customHeight="1">
      <c r="A68" s="14"/>
      <c r="B68" s="7"/>
      <c r="C68" s="7"/>
      <c r="D68" s="8"/>
      <c r="E68" s="15"/>
      <c r="F68" s="16"/>
      <c r="G68" s="15"/>
    </row>
    <row r="69" ht="19.5" customHeight="1">
      <c r="A69" s="12" t="s">
        <v>50</v>
      </c>
      <c r="B69" s="7"/>
      <c r="C69" s="7"/>
      <c r="D69" s="8"/>
      <c r="E69" s="13">
        <f t="shared" ref="E69:G69" si="12">SUM(E20:E25,E27:E30,E32:E37,E39:E43,E45:E48,E50:E56,E58:E63,E65:E68)</f>
        <v>48000</v>
      </c>
      <c r="F69" s="13">
        <f t="shared" si="12"/>
        <v>50700</v>
      </c>
      <c r="G69" s="13">
        <f t="shared" si="12"/>
        <v>-2700</v>
      </c>
    </row>
    <row r="70" ht="19.5" customHeight="1">
      <c r="A70" s="25"/>
      <c r="B70" s="25"/>
      <c r="C70" s="25"/>
      <c r="D70" s="25"/>
      <c r="E70" s="26"/>
      <c r="F70" s="26"/>
      <c r="G70" s="26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25"/>
      <c r="B71" s="25"/>
      <c r="C71" s="25"/>
      <c r="D71" s="25"/>
      <c r="E71" s="27"/>
      <c r="F71" s="27"/>
      <c r="G71" s="27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25"/>
      <c r="B72" s="25"/>
      <c r="C72" s="25"/>
      <c r="D72" s="25"/>
      <c r="E72" s="27"/>
      <c r="F72" s="27"/>
      <c r="G72" s="27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25"/>
      <c r="B73" s="25"/>
      <c r="C73" s="25"/>
      <c r="D73" s="25"/>
      <c r="E73" s="27"/>
      <c r="F73" s="27"/>
      <c r="G73" s="27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26"/>
      <c r="B74" s="26"/>
      <c r="C74" s="26"/>
      <c r="D74" s="26"/>
      <c r="E74" s="26"/>
      <c r="F74" s="26"/>
      <c r="G74" s="26"/>
    </row>
    <row r="75" ht="19.5" customHeight="1">
      <c r="A75" s="26"/>
      <c r="B75" s="26"/>
      <c r="C75" s="26"/>
      <c r="D75" s="26"/>
      <c r="E75" s="26"/>
      <c r="F75" s="26"/>
      <c r="G75" s="26"/>
    </row>
    <row r="76" ht="19.5" customHeight="1">
      <c r="A76" s="26"/>
      <c r="B76" s="26"/>
      <c r="C76" s="26"/>
      <c r="D76" s="26"/>
      <c r="E76" s="26"/>
      <c r="F76" s="26"/>
      <c r="G76" s="26"/>
    </row>
    <row r="77" ht="19.5" customHeight="1">
      <c r="A77" s="28"/>
      <c r="B77" s="28"/>
      <c r="C77" s="28"/>
      <c r="D77" s="28"/>
      <c r="E77" s="28"/>
      <c r="F77" s="28"/>
      <c r="G77" s="28"/>
    </row>
    <row r="78" ht="19.5" customHeight="1">
      <c r="A78" s="28"/>
      <c r="B78" s="28"/>
      <c r="C78" s="28"/>
      <c r="D78" s="28"/>
      <c r="E78" s="28"/>
      <c r="F78" s="28"/>
      <c r="G78" s="28"/>
    </row>
    <row r="79" ht="19.5" customHeight="1">
      <c r="A79" s="28"/>
      <c r="B79" s="28"/>
      <c r="C79" s="28"/>
      <c r="D79" s="28"/>
      <c r="E79" s="28"/>
      <c r="F79" s="28"/>
      <c r="G79" s="28"/>
    </row>
    <row r="80" ht="19.5" customHeight="1">
      <c r="A80" s="28"/>
      <c r="B80" s="28"/>
      <c r="C80" s="28"/>
      <c r="D80" s="28"/>
      <c r="E80" s="28"/>
      <c r="F80" s="28"/>
      <c r="G80" s="28"/>
    </row>
    <row r="81" ht="19.5" customHeight="1">
      <c r="A81" s="28"/>
      <c r="B81" s="28"/>
      <c r="C81" s="28"/>
      <c r="D81" s="28"/>
      <c r="E81" s="28"/>
      <c r="F81" s="28"/>
      <c r="G81" s="28"/>
    </row>
    <row r="82" ht="19.5" customHeight="1">
      <c r="A82" s="28"/>
      <c r="B82" s="28"/>
      <c r="C82" s="28"/>
      <c r="D82" s="28"/>
      <c r="E82" s="28"/>
      <c r="F82" s="28"/>
      <c r="G82" s="28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A61:D61"/>
    <mergeCell ref="A63:D63"/>
    <mergeCell ref="A62:D62"/>
    <mergeCell ref="A57:D57"/>
    <mergeCell ref="A56:D56"/>
    <mergeCell ref="A54:D54"/>
    <mergeCell ref="A67:D67"/>
    <mergeCell ref="A69:D69"/>
    <mergeCell ref="A68:D68"/>
    <mergeCell ref="A59:D59"/>
    <mergeCell ref="A60:D60"/>
    <mergeCell ref="A58:D58"/>
    <mergeCell ref="A55:D55"/>
    <mergeCell ref="A36:D36"/>
    <mergeCell ref="A35:D35"/>
    <mergeCell ref="A23:D23"/>
    <mergeCell ref="A24:D24"/>
    <mergeCell ref="A31:D31"/>
    <mergeCell ref="A32:D32"/>
    <mergeCell ref="A27:D27"/>
    <mergeCell ref="A28:D28"/>
    <mergeCell ref="A29:D29"/>
    <mergeCell ref="A26:D26"/>
    <mergeCell ref="A30:D30"/>
    <mergeCell ref="A25:D25"/>
    <mergeCell ref="A40:D40"/>
    <mergeCell ref="A37:D37"/>
    <mergeCell ref="A38:D38"/>
    <mergeCell ref="A39:D39"/>
    <mergeCell ref="A33:D33"/>
    <mergeCell ref="A34:D34"/>
    <mergeCell ref="A17:D17"/>
    <mergeCell ref="A15:D15"/>
    <mergeCell ref="A10:D10"/>
    <mergeCell ref="A11:D11"/>
    <mergeCell ref="A18:D18"/>
    <mergeCell ref="A20:D20"/>
    <mergeCell ref="A19:D19"/>
    <mergeCell ref="C4:F4"/>
    <mergeCell ref="A1:G1"/>
    <mergeCell ref="C5:F5"/>
    <mergeCell ref="A16:D16"/>
    <mergeCell ref="A9:D9"/>
    <mergeCell ref="A48:D48"/>
    <mergeCell ref="A45:D45"/>
    <mergeCell ref="A46:D46"/>
    <mergeCell ref="A47:D47"/>
    <mergeCell ref="A22:D22"/>
    <mergeCell ref="A21:D21"/>
    <mergeCell ref="A14:D14"/>
    <mergeCell ref="A12:D12"/>
    <mergeCell ref="A13:D13"/>
    <mergeCell ref="A66:D66"/>
    <mergeCell ref="A64:D64"/>
    <mergeCell ref="A65:D65"/>
    <mergeCell ref="A43:D43"/>
    <mergeCell ref="A44:D44"/>
    <mergeCell ref="A42:D42"/>
    <mergeCell ref="A41:D41"/>
    <mergeCell ref="A50:D50"/>
    <mergeCell ref="A49:D49"/>
    <mergeCell ref="A51:D51"/>
    <mergeCell ref="A52:D52"/>
    <mergeCell ref="A53:D53"/>
    <mergeCell ref="A7:D7"/>
    <mergeCell ref="A8:D8"/>
  </mergeCells>
  <printOptions/>
  <pageMargins bottom="0.75" footer="0.0" header="0.0" left="0.7" right="0.7" top="0.75"/>
  <pageSetup orientation="portrait"/>
  <drawing r:id="rId1"/>
</worksheet>
</file>