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<sst xmlns="http://schemas.openxmlformats.org/spreadsheetml/2006/main" count="31" uniqueCount="27">
  <si>
    <t>Academic Club Budget</t>
  </si>
  <si>
    <t>Budget Overview</t>
  </si>
  <si>
    <t>Total Income:</t>
  </si>
  <si>
    <t>Total Expenses:</t>
  </si>
  <si>
    <t>Total Savings:</t>
  </si>
  <si>
    <t>Income</t>
  </si>
  <si>
    <t>Budget</t>
  </si>
  <si>
    <t>Actual</t>
  </si>
  <si>
    <t>Under/Over</t>
  </si>
  <si>
    <t>Subscriptions</t>
  </si>
  <si>
    <t>Member Dues</t>
  </si>
  <si>
    <t>Fund Raising/ Sponsorship</t>
  </si>
  <si>
    <t>Others</t>
  </si>
  <si>
    <t>Total Income</t>
  </si>
  <si>
    <t>Expenditure</t>
  </si>
  <si>
    <t>Advertising and Stationary</t>
  </si>
  <si>
    <t>Accountancy Fees</t>
  </si>
  <si>
    <t>Electricity</t>
  </si>
  <si>
    <t>Monthly Mixers</t>
  </si>
  <si>
    <t>Food and Beverages</t>
  </si>
  <si>
    <t>Insurance</t>
  </si>
  <si>
    <t>Internet Charges</t>
  </si>
  <si>
    <t>Ground Leases</t>
  </si>
  <si>
    <t>Entertainment</t>
  </si>
  <si>
    <t>Speakers</t>
  </si>
  <si>
    <t>Transportation</t>
  </si>
  <si>
    <t>Total Expenditure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</si>
</sst>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2">
    <font>
      <sz val="11.0"/>
      <color rgb="FF000000"/>
      <name val="Calibri"/>
    </font>
    <font>
      <b/>
      <sz val="24.0"/>
      <color rgb="FF938953"/>
      <name val="Lato"/>
    </font>
    <font/>
    <font>
      <sz val="11.0"/>
      <color rgb="FF111111"/>
      <name val="Calibri"/>
    </font>
    <font>
      <b/>
      <sz val="12.0"/>
      <color rgb="FF938953"/>
      <name val="Lato"/>
    </font>
    <font>
      <b/>
      <sz val="12.0"/>
      <color rgb="FF111111"/>
      <name val="Calibri"/>
    </font>
    <font>
      <sz val="12.0"/>
      <color rgb="FF111111"/>
      <name val="Calibri"/>
    </font>
    <font>
      <b/>
      <sz val="11.0"/>
      <color rgb="FF111111"/>
      <name val="Calibri"/>
    </font>
    <font>
      <sz val="9.0"/>
      <color rgb="FF111111"/>
      <name val="Calibri"/>
    </font>
    <font>
      <sz val="11.0"/>
      <color rgb="FF111111"/>
      <name val="Lato"/>
    </font>
    <font>
      <b/>
      <sz val="11.0"/>
      <color rgb="FF111111"/>
      <name val="Lato"/>
    </font>
    <font>
      <sz val="11.0"/>
      <color rgb="FF93895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</fills>
  <borders count="6">
    <border/>
    <border>
      <bottom style="medium">
        <color rgb="FFD8D8D8"/>
      </bottom>
    </border>
    <border>
      <left/>
      <right/>
      <top/>
      <bottom/>
    </border>
    <border>
      <left/>
      <top style="medium">
        <color rgb="FF494429"/>
      </top>
      <bottom style="medium">
        <color rgb="FF494429"/>
      </bottom>
    </border>
    <border>
      <right/>
      <top style="medium">
        <color rgb="FF494429"/>
      </top>
      <bottom style="medium">
        <color rgb="FF494429"/>
      </bottom>
    </border>
    <border>
      <left/>
      <right/>
      <top style="medium">
        <color rgb="FF494429"/>
      </top>
      <bottom style="medium">
        <color rgb="FF494429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 vertical="center"/>
    </xf>
    <xf borderId="0" fillId="0" fontId="6" numFmtId="0" xfId="0" applyFont="1"/>
    <xf borderId="0" fillId="0" fontId="7" numFmtId="0" xfId="0" applyFont="1"/>
    <xf borderId="0" fillId="0" fontId="3" numFmtId="0" xfId="0" applyAlignment="1" applyFont="1">
      <alignment horizontal="center" vertical="center"/>
    </xf>
    <xf borderId="2" fillId="2" fontId="8" numFmtId="0" xfId="0" applyBorder="1" applyFill="1" applyFont="1"/>
    <xf borderId="2" fillId="2" fontId="8" numFmtId="0" xfId="0" applyAlignment="1" applyBorder="1" applyFont="1">
      <alignment horizontal="center" vertical="center"/>
    </xf>
    <xf borderId="0" fillId="0" fontId="8" numFmtId="0" xfId="0" applyFont="1"/>
    <xf borderId="2" fillId="2" fontId="9" numFmtId="0" xfId="0" applyAlignment="1" applyBorder="1" applyFont="1">
      <alignment vertical="center"/>
    </xf>
    <xf borderId="2" fillId="2" fontId="9" numFmtId="0" xfId="0" applyBorder="1" applyFont="1"/>
    <xf borderId="2" fillId="2" fontId="3" numFmtId="0" xfId="0" applyAlignment="1" applyBorder="1" applyFont="1">
      <alignment horizontal="center" vertical="center"/>
    </xf>
    <xf borderId="2" fillId="2" fontId="9" numFmtId="0" xfId="0" applyAlignment="1" applyBorder="1" applyFont="1">
      <alignment horizontal="left" vertical="center"/>
    </xf>
    <xf borderId="2" fillId="2" fontId="9" numFmtId="164" xfId="0" applyAlignment="1" applyBorder="1" applyFont="1" applyNumberFormat="1">
      <alignment horizontal="left" vertical="center"/>
    </xf>
    <xf borderId="2" fillId="2" fontId="3" numFmtId="0" xfId="0" applyBorder="1" applyFont="1"/>
    <xf borderId="3" fillId="2" fontId="10" numFmtId="0" xfId="0" applyAlignment="1" applyBorder="1" applyFont="1">
      <alignment horizontal="left" vertical="center"/>
    </xf>
    <xf borderId="4" fillId="0" fontId="2" numFmtId="0" xfId="0" applyBorder="1" applyFont="1"/>
    <xf borderId="5" fillId="2" fontId="10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3" fillId="2" fontId="7" numFmtId="0" xfId="0" applyAlignment="1" applyBorder="1" applyFont="1">
      <alignment horizontal="left" vertical="center"/>
    </xf>
    <xf borderId="5" fillId="2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2" fillId="3" fontId="11" numFmtId="0" xfId="0" applyBorder="1" applyFill="1" applyFont="1"/>
    <xf borderId="2" fillId="3" fontId="1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777671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Sheet1!$C$17:$D$17</c:f>
            </c:numRef>
          </c:val>
        </c:ser>
        <c:ser>
          <c:idx val="1"/>
          <c:order val="1"/>
          <c:spPr>
            <a:solidFill>
              <a:srgbClr val="B3B1A9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Sheet1!$C$33:$D$33</c:f>
            </c:numRef>
          </c:val>
        </c:ser>
        <c:axId val="602497681"/>
        <c:axId val="606299073"/>
      </c:barChart>
      <c:catAx>
        <c:axId val="602497681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606299073"/>
      </c:catAx>
      <c:valAx>
        <c:axId val="606299073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02497681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8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1209675</xdr:colOff>
      <xdr:row>4</xdr:row>
      <xdr:rowOff>19050</xdr:rowOff>
    </xdr:from>
    <xdr:ext cx="3019425" cy="11620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21.86"/>
    <col customWidth="1" min="3" max="3" width="15.57"/>
    <col customWidth="1" min="4" max="4" width="15.43"/>
    <col customWidth="1" min="5" max="5" width="14.29"/>
    <col customWidth="1" min="6" max="6" width="9.14"/>
    <col customWidth="1" min="7" max="26" width="8.71"/>
  </cols>
  <sheetData>
    <row r="1" ht="38.2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0" customHeight="1">
      <c r="A3" s="8"/>
      <c r="B3" s="8"/>
      <c r="C3" s="9"/>
      <c r="D3" s="9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10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1.75" customHeight="1">
      <c r="A5" s="13" t="s">
        <v>1</v>
      </c>
      <c r="B5" s="14"/>
      <c r="C5" s="15"/>
      <c r="D5" s="15"/>
      <c r="E5" s="1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75" customHeight="1">
      <c r="A6" s="16" t="s">
        <v>2</v>
      </c>
      <c r="B6" s="17">
        <f>D17</f>
        <v>45000</v>
      </c>
      <c r="C6" s="15"/>
      <c r="D6" s="15"/>
      <c r="E6" s="1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75" customHeight="1">
      <c r="A7" s="16" t="s">
        <v>3</v>
      </c>
      <c r="B7" s="17">
        <f>D33</f>
        <v>22950</v>
      </c>
      <c r="C7" s="15"/>
      <c r="D7" s="15"/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75" customHeight="1">
      <c r="A8" s="16" t="s">
        <v>4</v>
      </c>
      <c r="B8" s="17">
        <f>B6-B7</f>
        <v>22050</v>
      </c>
      <c r="C8" s="15"/>
      <c r="D8" s="15"/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8"/>
      <c r="B9" s="18"/>
      <c r="C9" s="15"/>
      <c r="D9" s="15"/>
      <c r="E9" s="1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9"/>
      <c r="D10" s="9"/>
      <c r="E10" s="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9" t="s">
        <v>5</v>
      </c>
      <c r="B11" s="20"/>
      <c r="C11" s="21" t="s">
        <v>6</v>
      </c>
      <c r="D11" s="21" t="s">
        <v>7</v>
      </c>
      <c r="E11" s="21" t="s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22" t="s">
        <v>9</v>
      </c>
      <c r="C12" s="23">
        <v>20000.0</v>
      </c>
      <c r="D12" s="23">
        <v>20000.0</v>
      </c>
      <c r="E12" s="23">
        <f t="shared" ref="E12:E15" si="1">C12-D12</f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22" t="s">
        <v>10</v>
      </c>
      <c r="C13" s="23">
        <v>5000.0</v>
      </c>
      <c r="D13" s="23">
        <v>5000.0</v>
      </c>
      <c r="E13" s="2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22" t="s">
        <v>11</v>
      </c>
      <c r="C14" s="23">
        <v>10000.0</v>
      </c>
      <c r="D14" s="23">
        <v>15000.0</v>
      </c>
      <c r="E14" s="23">
        <f t="shared" si="1"/>
        <v>-5000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22" t="s">
        <v>12</v>
      </c>
      <c r="C15" s="23">
        <v>5000.0</v>
      </c>
      <c r="D15" s="23">
        <v>5000.0</v>
      </c>
      <c r="E15" s="2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22"/>
      <c r="C16" s="23"/>
      <c r="D16" s="23"/>
      <c r="E16" s="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24" t="s">
        <v>13</v>
      </c>
      <c r="B17" s="20"/>
      <c r="C17" s="25">
        <f t="shared" ref="C17:E17" si="2">SUM(C12:C15)</f>
        <v>40000</v>
      </c>
      <c r="D17" s="25">
        <f t="shared" si="2"/>
        <v>45000</v>
      </c>
      <c r="E17" s="25">
        <f t="shared" si="2"/>
        <v>-5000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22"/>
      <c r="C18" s="23"/>
      <c r="D18" s="23"/>
      <c r="E18" s="2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9" t="s">
        <v>14</v>
      </c>
      <c r="B19" s="20"/>
      <c r="C19" s="21" t="s">
        <v>6</v>
      </c>
      <c r="D19" s="21" t="s">
        <v>7</v>
      </c>
      <c r="E19" s="21" t="s">
        <v>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22" t="s">
        <v>15</v>
      </c>
      <c r="C20" s="23">
        <v>3000.0</v>
      </c>
      <c r="D20" s="23">
        <v>2500.0</v>
      </c>
      <c r="E20" s="23">
        <f t="shared" ref="E20:E31" si="3">C20-D20</f>
        <v>500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22" t="s">
        <v>16</v>
      </c>
      <c r="C21" s="23">
        <v>2000.0</v>
      </c>
      <c r="D21" s="23">
        <v>2000.0</v>
      </c>
      <c r="E21" s="23">
        <f t="shared" si="3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22" t="s">
        <v>17</v>
      </c>
      <c r="C22" s="23">
        <v>900.0</v>
      </c>
      <c r="D22" s="23">
        <v>900.0</v>
      </c>
      <c r="E22" s="23">
        <f t="shared" si="3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22" t="s">
        <v>18</v>
      </c>
      <c r="C23" s="23">
        <v>3000.0</v>
      </c>
      <c r="D23" s="23">
        <v>3000.0</v>
      </c>
      <c r="E23" s="23">
        <f t="shared" si="3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22" t="s">
        <v>19</v>
      </c>
      <c r="C24" s="23">
        <v>5000.0</v>
      </c>
      <c r="D24" s="23">
        <v>5500.0</v>
      </c>
      <c r="E24" s="23">
        <f t="shared" si="3"/>
        <v>-500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22" t="s">
        <v>20</v>
      </c>
      <c r="C25" s="23">
        <v>300.0</v>
      </c>
      <c r="D25" s="23">
        <v>300.0</v>
      </c>
      <c r="E25" s="23">
        <f t="shared" si="3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22" t="s">
        <v>21</v>
      </c>
      <c r="C26" s="23">
        <v>1800.0</v>
      </c>
      <c r="D26" s="23">
        <v>1750.0</v>
      </c>
      <c r="E26" s="23">
        <f t="shared" si="3"/>
        <v>50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22" t="s">
        <v>22</v>
      </c>
      <c r="C27" s="23">
        <v>2000.0</v>
      </c>
      <c r="D27" s="23">
        <v>2000.0</v>
      </c>
      <c r="E27" s="23">
        <f t="shared" si="3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22" t="s">
        <v>23</v>
      </c>
      <c r="C28" s="23">
        <v>1000.0</v>
      </c>
      <c r="D28" s="23">
        <v>1000.0</v>
      </c>
      <c r="E28" s="23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22" t="s">
        <v>24</v>
      </c>
      <c r="C29" s="23">
        <v>500.0</v>
      </c>
      <c r="D29" s="23">
        <v>500.0</v>
      </c>
      <c r="E29" s="23">
        <f t="shared" si="3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22" t="s">
        <v>25</v>
      </c>
      <c r="C30" s="23">
        <v>2500.0</v>
      </c>
      <c r="D30" s="23">
        <v>3000.0</v>
      </c>
      <c r="E30" s="23">
        <f t="shared" si="3"/>
        <v>-500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22" t="s">
        <v>12</v>
      </c>
      <c r="C31" s="23">
        <v>500.0</v>
      </c>
      <c r="D31" s="23">
        <v>500.0</v>
      </c>
      <c r="E31" s="23">
        <f t="shared" si="3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22"/>
      <c r="C32" s="23"/>
      <c r="D32" s="23"/>
      <c r="E32" s="2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24" t="s">
        <v>26</v>
      </c>
      <c r="B33" s="20"/>
      <c r="C33" s="25">
        <f t="shared" ref="C33:E33" si="4">SUM(C20:C31)</f>
        <v>22500</v>
      </c>
      <c r="D33" s="25">
        <f t="shared" si="4"/>
        <v>22950</v>
      </c>
      <c r="E33" s="25">
        <f t="shared" si="4"/>
        <v>-450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6"/>
      <c r="B34" s="26"/>
      <c r="C34" s="27"/>
      <c r="D34" s="27"/>
      <c r="E34" s="2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customHeight="1">
      <c r="A35" s="22"/>
      <c r="B35" s="22"/>
      <c r="C35" s="9"/>
      <c r="D35" s="9"/>
      <c r="E35" s="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customHeight="1">
      <c r="A36" s="28"/>
      <c r="B36" s="28"/>
      <c r="C36" s="29"/>
      <c r="D36" s="29"/>
      <c r="E36" s="2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2.5" customHeight="1">
      <c r="A37" s="3"/>
      <c r="B37" s="3"/>
      <c r="C37" s="9"/>
      <c r="D37" s="9"/>
      <c r="E37" s="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9"/>
      <c r="D38" s="9"/>
      <c r="E38" s="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9"/>
      <c r="D39" s="9"/>
      <c r="E39" s="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9"/>
      <c r="D40" s="9"/>
      <c r="E40" s="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9"/>
      <c r="D41" s="9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9"/>
      <c r="D42" s="9"/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9"/>
      <c r="D43" s="9"/>
      <c r="E43" s="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9"/>
      <c r="D44" s="9"/>
      <c r="E44" s="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9"/>
      <c r="D45" s="9"/>
      <c r="E45" s="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9"/>
      <c r="D46" s="9"/>
      <c r="E46" s="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9"/>
      <c r="D47" s="9"/>
      <c r="E47" s="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9"/>
      <c r="D48" s="9"/>
      <c r="E48" s="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9"/>
      <c r="D49" s="9"/>
      <c r="E49" s="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9"/>
      <c r="D50" s="9"/>
      <c r="E50" s="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9"/>
      <c r="D51" s="9"/>
      <c r="E51" s="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9"/>
      <c r="D52" s="9"/>
      <c r="E52" s="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9"/>
      <c r="D53" s="9"/>
      <c r="E53" s="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9"/>
      <c r="D54" s="9"/>
      <c r="E54" s="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9"/>
      <c r="D55" s="9"/>
      <c r="E55" s="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9"/>
      <c r="D56" s="9"/>
      <c r="E56" s="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9"/>
      <c r="D57" s="9"/>
      <c r="E57" s="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9"/>
      <c r="D58" s="9"/>
      <c r="E58" s="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9"/>
      <c r="D59" s="9"/>
      <c r="E59" s="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9"/>
      <c r="D60" s="9"/>
      <c r="E60" s="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9"/>
      <c r="D61" s="9"/>
      <c r="E61" s="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9"/>
      <c r="D62" s="9"/>
      <c r="E62" s="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9"/>
      <c r="D63" s="9"/>
      <c r="E63" s="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9"/>
      <c r="D64" s="9"/>
      <c r="E64" s="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9"/>
      <c r="D65" s="9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9"/>
      <c r="D66" s="9"/>
      <c r="E66" s="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9"/>
      <c r="D67" s="9"/>
      <c r="E67" s="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9"/>
      <c r="D68" s="9"/>
      <c r="E68" s="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9"/>
      <c r="D69" s="9"/>
      <c r="E69" s="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9"/>
      <c r="D70" s="9"/>
      <c r="E70" s="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9"/>
      <c r="D71" s="9"/>
      <c r="E71" s="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9"/>
      <c r="D72" s="9"/>
      <c r="E72" s="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9"/>
      <c r="D73" s="9"/>
      <c r="E73" s="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9"/>
      <c r="D74" s="9"/>
      <c r="E74" s="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9"/>
      <c r="D75" s="9"/>
      <c r="E75" s="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9"/>
      <c r="D76" s="9"/>
      <c r="E76" s="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9"/>
      <c r="D77" s="9"/>
      <c r="E77" s="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9"/>
      <c r="D78" s="9"/>
      <c r="E78" s="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9"/>
      <c r="D79" s="9"/>
      <c r="E79" s="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9"/>
      <c r="D80" s="9"/>
      <c r="E80" s="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9"/>
      <c r="D81" s="9"/>
      <c r="E81" s="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9"/>
      <c r="D82" s="9"/>
      <c r="E82" s="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9"/>
      <c r="D83" s="9"/>
      <c r="E83" s="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9"/>
      <c r="D84" s="9"/>
      <c r="E84" s="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9"/>
      <c r="D85" s="9"/>
      <c r="E85" s="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9"/>
      <c r="D86" s="9"/>
      <c r="E86" s="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9"/>
      <c r="D87" s="9"/>
      <c r="E87" s="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9"/>
      <c r="D88" s="9"/>
      <c r="E88" s="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9"/>
      <c r="D89" s="9"/>
      <c r="E89" s="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9"/>
      <c r="D90" s="9"/>
      <c r="E90" s="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9"/>
      <c r="D91" s="9"/>
      <c r="E91" s="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9"/>
      <c r="D92" s="9"/>
      <c r="E92" s="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9"/>
      <c r="D93" s="9"/>
      <c r="E93" s="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9"/>
      <c r="D94" s="9"/>
      <c r="E94" s="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9"/>
      <c r="D95" s="9"/>
      <c r="E95" s="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9"/>
      <c r="D96" s="9"/>
      <c r="E96" s="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9"/>
      <c r="D97" s="9"/>
      <c r="E97" s="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9"/>
      <c r="D98" s="9"/>
      <c r="E98" s="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9"/>
      <c r="D99" s="9"/>
      <c r="E99" s="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9"/>
      <c r="D100" s="9"/>
      <c r="E100" s="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9"/>
      <c r="D101" s="9"/>
      <c r="E101" s="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9"/>
      <c r="D102" s="9"/>
      <c r="E102" s="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9"/>
      <c r="D103" s="9"/>
      <c r="E103" s="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9"/>
      <c r="D104" s="9"/>
      <c r="E104" s="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9"/>
      <c r="D105" s="9"/>
      <c r="E105" s="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9"/>
      <c r="D106" s="9"/>
      <c r="E106" s="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9"/>
      <c r="D107" s="9"/>
      <c r="E107" s="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9"/>
      <c r="D108" s="9"/>
      <c r="E108" s="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9"/>
      <c r="D109" s="9"/>
      <c r="E109" s="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9"/>
      <c r="D110" s="9"/>
      <c r="E110" s="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9"/>
      <c r="D111" s="9"/>
      <c r="E111" s="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9"/>
      <c r="D112" s="9"/>
      <c r="E112" s="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9"/>
      <c r="D113" s="9"/>
      <c r="E113" s="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9"/>
      <c r="D114" s="9"/>
      <c r="E114" s="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9"/>
      <c r="D115" s="9"/>
      <c r="E115" s="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9"/>
      <c r="D116" s="9"/>
      <c r="E116" s="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9"/>
      <c r="D117" s="9"/>
      <c r="E117" s="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9"/>
      <c r="D118" s="9"/>
      <c r="E118" s="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9"/>
      <c r="D119" s="9"/>
      <c r="E119" s="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9"/>
      <c r="D120" s="9"/>
      <c r="E120" s="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9"/>
      <c r="D121" s="9"/>
      <c r="E121" s="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9"/>
      <c r="D122" s="9"/>
      <c r="E122" s="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9"/>
      <c r="D123" s="9"/>
      <c r="E123" s="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9"/>
      <c r="D124" s="9"/>
      <c r="E124" s="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9"/>
      <c r="D125" s="9"/>
      <c r="E125" s="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9"/>
      <c r="D126" s="9"/>
      <c r="E126" s="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9"/>
      <c r="D127" s="9"/>
      <c r="E127" s="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9"/>
      <c r="D128" s="9"/>
      <c r="E128" s="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9"/>
      <c r="D129" s="9"/>
      <c r="E129" s="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9"/>
      <c r="D130" s="9"/>
      <c r="E130" s="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9"/>
      <c r="D131" s="9"/>
      <c r="E131" s="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9"/>
      <c r="D132" s="9"/>
      <c r="E132" s="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9"/>
      <c r="D133" s="9"/>
      <c r="E133" s="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9"/>
      <c r="D134" s="9"/>
      <c r="E134" s="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9"/>
      <c r="D135" s="9"/>
      <c r="E135" s="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9"/>
      <c r="D136" s="9"/>
      <c r="E136" s="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9"/>
      <c r="D137" s="9"/>
      <c r="E137" s="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9"/>
      <c r="D138" s="9"/>
      <c r="E138" s="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9"/>
      <c r="D139" s="9"/>
      <c r="E139" s="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9"/>
      <c r="D140" s="9"/>
      <c r="E140" s="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9"/>
      <c r="D141" s="9"/>
      <c r="E141" s="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9"/>
      <c r="D142" s="9"/>
      <c r="E142" s="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9"/>
      <c r="D143" s="9"/>
      <c r="E143" s="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9"/>
      <c r="D144" s="9"/>
      <c r="E144" s="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9"/>
      <c r="D145" s="9"/>
      <c r="E145" s="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9"/>
      <c r="D146" s="9"/>
      <c r="E146" s="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9"/>
      <c r="D147" s="9"/>
      <c r="E147" s="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9"/>
      <c r="D148" s="9"/>
      <c r="E148" s="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9"/>
      <c r="D149" s="9"/>
      <c r="E149" s="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9"/>
      <c r="D150" s="9"/>
      <c r="E150" s="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9"/>
      <c r="D151" s="9"/>
      <c r="E151" s="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9"/>
      <c r="D152" s="9"/>
      <c r="E152" s="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9"/>
      <c r="D153" s="9"/>
      <c r="E153" s="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9"/>
      <c r="D154" s="9"/>
      <c r="E154" s="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9"/>
      <c r="D155" s="9"/>
      <c r="E155" s="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9"/>
      <c r="D156" s="9"/>
      <c r="E156" s="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9"/>
      <c r="D157" s="9"/>
      <c r="E157" s="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9"/>
      <c r="D158" s="9"/>
      <c r="E158" s="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9"/>
      <c r="D159" s="9"/>
      <c r="E159" s="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9"/>
      <c r="D160" s="9"/>
      <c r="E160" s="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9"/>
      <c r="D161" s="9"/>
      <c r="E161" s="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9"/>
      <c r="D162" s="9"/>
      <c r="E162" s="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9"/>
      <c r="D163" s="9"/>
      <c r="E163" s="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9"/>
      <c r="D164" s="9"/>
      <c r="E164" s="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9"/>
      <c r="D165" s="9"/>
      <c r="E165" s="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9"/>
      <c r="D166" s="9"/>
      <c r="E166" s="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9"/>
      <c r="D167" s="9"/>
      <c r="E167" s="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9"/>
      <c r="D168" s="9"/>
      <c r="E168" s="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9"/>
      <c r="D169" s="9"/>
      <c r="E169" s="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9"/>
      <c r="D170" s="9"/>
      <c r="E170" s="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9"/>
      <c r="D171" s="9"/>
      <c r="E171" s="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9"/>
      <c r="D172" s="9"/>
      <c r="E172" s="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9"/>
      <c r="D173" s="9"/>
      <c r="E173" s="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9"/>
      <c r="D174" s="9"/>
      <c r="E174" s="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9"/>
      <c r="D175" s="9"/>
      <c r="E175" s="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9"/>
      <c r="D176" s="9"/>
      <c r="E176" s="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9"/>
      <c r="D177" s="9"/>
      <c r="E177" s="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9"/>
      <c r="D178" s="9"/>
      <c r="E178" s="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9"/>
      <c r="D179" s="9"/>
      <c r="E179" s="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9"/>
      <c r="D180" s="9"/>
      <c r="E180" s="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9"/>
      <c r="D181" s="9"/>
      <c r="E181" s="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9"/>
      <c r="D182" s="9"/>
      <c r="E182" s="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9"/>
      <c r="D183" s="9"/>
      <c r="E183" s="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9"/>
      <c r="D184" s="9"/>
      <c r="E184" s="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9"/>
      <c r="D185" s="9"/>
      <c r="E185" s="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9"/>
      <c r="D186" s="9"/>
      <c r="E186" s="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9"/>
      <c r="D187" s="9"/>
      <c r="E187" s="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9"/>
      <c r="D188" s="9"/>
      <c r="E188" s="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9"/>
      <c r="D189" s="9"/>
      <c r="E189" s="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9"/>
      <c r="D190" s="9"/>
      <c r="E190" s="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9"/>
      <c r="D191" s="9"/>
      <c r="E191" s="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9"/>
      <c r="D192" s="9"/>
      <c r="E192" s="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9"/>
      <c r="D193" s="9"/>
      <c r="E193" s="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9"/>
      <c r="D194" s="9"/>
      <c r="E194" s="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9"/>
      <c r="D195" s="9"/>
      <c r="E195" s="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9"/>
      <c r="D196" s="9"/>
      <c r="E196" s="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9"/>
      <c r="D197" s="9"/>
      <c r="E197" s="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9"/>
      <c r="D198" s="9"/>
      <c r="E198" s="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9"/>
      <c r="D199" s="9"/>
      <c r="E199" s="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9"/>
      <c r="D200" s="9"/>
      <c r="E200" s="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9"/>
      <c r="D201" s="9"/>
      <c r="E201" s="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9"/>
      <c r="D202" s="9"/>
      <c r="E202" s="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9"/>
      <c r="D203" s="9"/>
      <c r="E203" s="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9"/>
      <c r="D204" s="9"/>
      <c r="E204" s="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9"/>
      <c r="D205" s="9"/>
      <c r="E205" s="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9"/>
      <c r="D206" s="9"/>
      <c r="E206" s="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9"/>
      <c r="D207" s="9"/>
      <c r="E207" s="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9"/>
      <c r="D208" s="9"/>
      <c r="E208" s="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9"/>
      <c r="D209" s="9"/>
      <c r="E209" s="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9"/>
      <c r="D210" s="9"/>
      <c r="E210" s="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9"/>
      <c r="D211" s="9"/>
      <c r="E211" s="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9"/>
      <c r="D212" s="9"/>
      <c r="E212" s="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9"/>
      <c r="D213" s="9"/>
      <c r="E213" s="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9"/>
      <c r="D214" s="9"/>
      <c r="E214" s="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9"/>
      <c r="D215" s="9"/>
      <c r="E215" s="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9"/>
      <c r="D216" s="9"/>
      <c r="E216" s="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9"/>
      <c r="D217" s="9"/>
      <c r="E217" s="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9"/>
      <c r="D218" s="9"/>
      <c r="E218" s="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9"/>
      <c r="D219" s="9"/>
      <c r="E219" s="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9"/>
      <c r="D220" s="9"/>
      <c r="E220" s="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9"/>
      <c r="D221" s="9"/>
      <c r="E221" s="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9"/>
      <c r="D222" s="9"/>
      <c r="E222" s="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9"/>
      <c r="D223" s="9"/>
      <c r="E223" s="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9"/>
      <c r="D224" s="9"/>
      <c r="E224" s="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9"/>
      <c r="D225" s="9"/>
      <c r="E225" s="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9"/>
      <c r="D226" s="9"/>
      <c r="E226" s="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9"/>
      <c r="D227" s="9"/>
      <c r="E227" s="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9"/>
      <c r="D228" s="9"/>
      <c r="E228" s="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9"/>
      <c r="D229" s="9"/>
      <c r="E229" s="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9"/>
      <c r="D230" s="9"/>
      <c r="E230" s="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9"/>
      <c r="D231" s="9"/>
      <c r="E231" s="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9"/>
      <c r="D232" s="9"/>
      <c r="E232" s="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9"/>
      <c r="D233" s="9"/>
      <c r="E233" s="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9"/>
      <c r="D234" s="9"/>
      <c r="E234" s="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9"/>
      <c r="D235" s="9"/>
      <c r="E235" s="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9"/>
      <c r="D236" s="9"/>
      <c r="E236" s="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9"/>
      <c r="D237" s="9"/>
      <c r="E237" s="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9"/>
      <c r="D238" s="9"/>
      <c r="E238" s="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9"/>
      <c r="D239" s="9"/>
      <c r="E239" s="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9"/>
      <c r="D240" s="9"/>
      <c r="E240" s="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9"/>
      <c r="D241" s="9"/>
      <c r="E241" s="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9"/>
      <c r="D242" s="9"/>
      <c r="E242" s="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9"/>
      <c r="D243" s="9"/>
      <c r="E243" s="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9"/>
      <c r="D244" s="9"/>
      <c r="E244" s="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9"/>
      <c r="D245" s="9"/>
      <c r="E245" s="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9"/>
      <c r="D246" s="9"/>
      <c r="E246" s="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9"/>
      <c r="D247" s="9"/>
      <c r="E247" s="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9"/>
      <c r="D248" s="9"/>
      <c r="E248" s="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9"/>
      <c r="D249" s="9"/>
      <c r="E249" s="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9"/>
      <c r="D250" s="9"/>
      <c r="E250" s="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9"/>
      <c r="D251" s="9"/>
      <c r="E251" s="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9"/>
      <c r="D252" s="9"/>
      <c r="E252" s="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9"/>
      <c r="D253" s="9"/>
      <c r="E253" s="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9"/>
      <c r="D254" s="9"/>
      <c r="E254" s="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9"/>
      <c r="D255" s="9"/>
      <c r="E255" s="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9"/>
      <c r="D256" s="9"/>
      <c r="E256" s="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9"/>
      <c r="D257" s="9"/>
      <c r="E257" s="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9"/>
      <c r="D258" s="9"/>
      <c r="E258" s="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9"/>
      <c r="D259" s="9"/>
      <c r="E259" s="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9"/>
      <c r="D260" s="9"/>
      <c r="E260" s="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9"/>
      <c r="D261" s="9"/>
      <c r="E261" s="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9"/>
      <c r="D262" s="9"/>
      <c r="E262" s="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9"/>
      <c r="D263" s="9"/>
      <c r="E263" s="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9"/>
      <c r="D264" s="9"/>
      <c r="E264" s="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9"/>
      <c r="D265" s="9"/>
      <c r="E265" s="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9"/>
      <c r="D266" s="9"/>
      <c r="E266" s="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9"/>
      <c r="D267" s="9"/>
      <c r="E267" s="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9"/>
      <c r="D268" s="9"/>
      <c r="E268" s="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9"/>
      <c r="D269" s="9"/>
      <c r="E269" s="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9"/>
      <c r="D270" s="9"/>
      <c r="E270" s="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9"/>
      <c r="D271" s="9"/>
      <c r="E271" s="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9"/>
      <c r="D272" s="9"/>
      <c r="E272" s="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9"/>
      <c r="D273" s="9"/>
      <c r="E273" s="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9"/>
      <c r="D274" s="9"/>
      <c r="E274" s="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9"/>
      <c r="D275" s="9"/>
      <c r="E275" s="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9"/>
      <c r="D276" s="9"/>
      <c r="E276" s="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9"/>
      <c r="D277" s="9"/>
      <c r="E277" s="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9"/>
      <c r="D278" s="9"/>
      <c r="E278" s="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9"/>
      <c r="D279" s="9"/>
      <c r="E279" s="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9"/>
      <c r="D280" s="9"/>
      <c r="E280" s="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9"/>
      <c r="D281" s="9"/>
      <c r="E281" s="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9"/>
      <c r="D282" s="9"/>
      <c r="E282" s="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9"/>
      <c r="D283" s="9"/>
      <c r="E283" s="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9"/>
      <c r="D284" s="9"/>
      <c r="E284" s="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9"/>
      <c r="D285" s="9"/>
      <c r="E285" s="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9"/>
      <c r="D286" s="9"/>
      <c r="E286" s="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9"/>
      <c r="D287" s="9"/>
      <c r="E287" s="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9"/>
      <c r="D288" s="9"/>
      <c r="E288" s="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9"/>
      <c r="D289" s="9"/>
      <c r="E289" s="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9"/>
      <c r="D290" s="9"/>
      <c r="E290" s="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9"/>
      <c r="D291" s="9"/>
      <c r="E291" s="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9"/>
      <c r="D292" s="9"/>
      <c r="E292" s="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9"/>
      <c r="D293" s="9"/>
      <c r="E293" s="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9"/>
      <c r="D294" s="9"/>
      <c r="E294" s="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9"/>
      <c r="D295" s="9"/>
      <c r="E295" s="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9"/>
      <c r="D296" s="9"/>
      <c r="E296" s="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9"/>
      <c r="D297" s="9"/>
      <c r="E297" s="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9"/>
      <c r="D298" s="9"/>
      <c r="E298" s="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9"/>
      <c r="D299" s="9"/>
      <c r="E299" s="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9"/>
      <c r="D300" s="9"/>
      <c r="E300" s="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9"/>
      <c r="D301" s="9"/>
      <c r="E301" s="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9"/>
      <c r="D302" s="9"/>
      <c r="E302" s="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9"/>
      <c r="D303" s="9"/>
      <c r="E303" s="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9"/>
      <c r="D304" s="9"/>
      <c r="E304" s="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9"/>
      <c r="D305" s="9"/>
      <c r="E305" s="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9"/>
      <c r="D306" s="9"/>
      <c r="E306" s="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9"/>
      <c r="D307" s="9"/>
      <c r="E307" s="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9"/>
      <c r="D308" s="9"/>
      <c r="E308" s="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9"/>
      <c r="D309" s="9"/>
      <c r="E309" s="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9"/>
      <c r="D310" s="9"/>
      <c r="E310" s="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9"/>
      <c r="D311" s="9"/>
      <c r="E311" s="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9"/>
      <c r="D312" s="9"/>
      <c r="E312" s="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9"/>
      <c r="D313" s="9"/>
      <c r="E313" s="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9"/>
      <c r="D314" s="9"/>
      <c r="E314" s="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9"/>
      <c r="D315" s="9"/>
      <c r="E315" s="9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9"/>
      <c r="D316" s="9"/>
      <c r="E316" s="9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9"/>
      <c r="D317" s="9"/>
      <c r="E317" s="9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9"/>
      <c r="D318" s="9"/>
      <c r="E318" s="9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9"/>
      <c r="D319" s="9"/>
      <c r="E319" s="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9"/>
      <c r="D320" s="9"/>
      <c r="E320" s="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9"/>
      <c r="D321" s="9"/>
      <c r="E321" s="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9"/>
      <c r="D322" s="9"/>
      <c r="E322" s="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9"/>
      <c r="D323" s="9"/>
      <c r="E323" s="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9"/>
      <c r="D324" s="9"/>
      <c r="E324" s="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9"/>
      <c r="D325" s="9"/>
      <c r="E325" s="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9"/>
      <c r="D326" s="9"/>
      <c r="E326" s="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9"/>
      <c r="D327" s="9"/>
      <c r="E327" s="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9"/>
      <c r="D328" s="9"/>
      <c r="E328" s="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9"/>
      <c r="D329" s="9"/>
      <c r="E329" s="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9"/>
      <c r="D330" s="9"/>
      <c r="E330" s="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9"/>
      <c r="D331" s="9"/>
      <c r="E331" s="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9"/>
      <c r="D332" s="9"/>
      <c r="E332" s="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9"/>
      <c r="D333" s="9"/>
      <c r="E333" s="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9"/>
      <c r="D334" s="9"/>
      <c r="E334" s="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9"/>
      <c r="D335" s="9"/>
      <c r="E335" s="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9"/>
      <c r="D336" s="9"/>
      <c r="E336" s="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9"/>
      <c r="D337" s="9"/>
      <c r="E337" s="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9"/>
      <c r="D338" s="9"/>
      <c r="E338" s="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9"/>
      <c r="D339" s="9"/>
      <c r="E339" s="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9"/>
      <c r="D340" s="9"/>
      <c r="E340" s="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9"/>
      <c r="D341" s="9"/>
      <c r="E341" s="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9"/>
      <c r="D342" s="9"/>
      <c r="E342" s="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9"/>
      <c r="D343" s="9"/>
      <c r="E343" s="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9"/>
      <c r="D344" s="9"/>
      <c r="E344" s="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9"/>
      <c r="D345" s="9"/>
      <c r="E345" s="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9"/>
      <c r="D346" s="9"/>
      <c r="E346" s="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9"/>
      <c r="D347" s="9"/>
      <c r="E347" s="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9"/>
      <c r="D348" s="9"/>
      <c r="E348" s="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9"/>
      <c r="D349" s="9"/>
      <c r="E349" s="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9"/>
      <c r="D350" s="9"/>
      <c r="E350" s="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9"/>
      <c r="D351" s="9"/>
      <c r="E351" s="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9"/>
      <c r="D352" s="9"/>
      <c r="E352" s="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9"/>
      <c r="D353" s="9"/>
      <c r="E353" s="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9"/>
      <c r="D354" s="9"/>
      <c r="E354" s="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9"/>
      <c r="D355" s="9"/>
      <c r="E355" s="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9"/>
      <c r="D356" s="9"/>
      <c r="E356" s="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9"/>
      <c r="D357" s="9"/>
      <c r="E357" s="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9"/>
      <c r="D358" s="9"/>
      <c r="E358" s="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9"/>
      <c r="D359" s="9"/>
      <c r="E359" s="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9"/>
      <c r="D360" s="9"/>
      <c r="E360" s="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9"/>
      <c r="D361" s="9"/>
      <c r="E361" s="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9"/>
      <c r="D362" s="9"/>
      <c r="E362" s="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9"/>
      <c r="D363" s="9"/>
      <c r="E363" s="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9"/>
      <c r="D364" s="9"/>
      <c r="E364" s="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9"/>
      <c r="D365" s="9"/>
      <c r="E365" s="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9"/>
      <c r="D366" s="9"/>
      <c r="E366" s="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9"/>
      <c r="D367" s="9"/>
      <c r="E367" s="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9"/>
      <c r="D368" s="9"/>
      <c r="E368" s="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9"/>
      <c r="D369" s="9"/>
      <c r="E369" s="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9"/>
      <c r="D370" s="9"/>
      <c r="E370" s="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9"/>
      <c r="D371" s="9"/>
      <c r="E371" s="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9"/>
      <c r="D372" s="9"/>
      <c r="E372" s="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9"/>
      <c r="D373" s="9"/>
      <c r="E373" s="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9"/>
      <c r="D374" s="9"/>
      <c r="E374" s="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9"/>
      <c r="D375" s="9"/>
      <c r="E375" s="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9"/>
      <c r="D376" s="9"/>
      <c r="E376" s="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9"/>
      <c r="D377" s="9"/>
      <c r="E377" s="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9"/>
      <c r="D378" s="9"/>
      <c r="E378" s="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9"/>
      <c r="D379" s="9"/>
      <c r="E379" s="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9"/>
      <c r="D380" s="9"/>
      <c r="E380" s="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9"/>
      <c r="D381" s="9"/>
      <c r="E381" s="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9"/>
      <c r="D382" s="9"/>
      <c r="E382" s="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9"/>
      <c r="D383" s="9"/>
      <c r="E383" s="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9"/>
      <c r="D384" s="9"/>
      <c r="E384" s="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9"/>
      <c r="D385" s="9"/>
      <c r="E385" s="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9"/>
      <c r="D386" s="9"/>
      <c r="E386" s="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9"/>
      <c r="D387" s="9"/>
      <c r="E387" s="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9"/>
      <c r="D388" s="9"/>
      <c r="E388" s="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9"/>
      <c r="D389" s="9"/>
      <c r="E389" s="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9"/>
      <c r="D390" s="9"/>
      <c r="E390" s="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9"/>
      <c r="D391" s="9"/>
      <c r="E391" s="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9"/>
      <c r="D392" s="9"/>
      <c r="E392" s="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9"/>
      <c r="D393" s="9"/>
      <c r="E393" s="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9"/>
      <c r="D394" s="9"/>
      <c r="E394" s="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9"/>
      <c r="D395" s="9"/>
      <c r="E395" s="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9"/>
      <c r="D396" s="9"/>
      <c r="E396" s="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9"/>
      <c r="D397" s="9"/>
      <c r="E397" s="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9"/>
      <c r="D398" s="9"/>
      <c r="E398" s="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9"/>
      <c r="D399" s="9"/>
      <c r="E399" s="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9"/>
      <c r="D400" s="9"/>
      <c r="E400" s="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9"/>
      <c r="D401" s="9"/>
      <c r="E401" s="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9"/>
      <c r="D402" s="9"/>
      <c r="E402" s="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9"/>
      <c r="D403" s="9"/>
      <c r="E403" s="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9"/>
      <c r="D404" s="9"/>
      <c r="E404" s="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9"/>
      <c r="D405" s="9"/>
      <c r="E405" s="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9"/>
      <c r="D406" s="9"/>
      <c r="E406" s="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9"/>
      <c r="D407" s="9"/>
      <c r="E407" s="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9"/>
      <c r="D408" s="9"/>
      <c r="E408" s="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9"/>
      <c r="D409" s="9"/>
      <c r="E409" s="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9"/>
      <c r="D410" s="9"/>
      <c r="E410" s="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9"/>
      <c r="D411" s="9"/>
      <c r="E411" s="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9"/>
      <c r="D412" s="9"/>
      <c r="E412" s="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9"/>
      <c r="D413" s="9"/>
      <c r="E413" s="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9"/>
      <c r="D414" s="9"/>
      <c r="E414" s="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9"/>
      <c r="D415" s="9"/>
      <c r="E415" s="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9"/>
      <c r="D416" s="9"/>
      <c r="E416" s="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9"/>
      <c r="D417" s="9"/>
      <c r="E417" s="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9"/>
      <c r="D418" s="9"/>
      <c r="E418" s="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9"/>
      <c r="D419" s="9"/>
      <c r="E419" s="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9"/>
      <c r="D420" s="9"/>
      <c r="E420" s="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9"/>
      <c r="D421" s="9"/>
      <c r="E421" s="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9"/>
      <c r="D422" s="9"/>
      <c r="E422" s="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9"/>
      <c r="D423" s="9"/>
      <c r="E423" s="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9"/>
      <c r="D424" s="9"/>
      <c r="E424" s="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9"/>
      <c r="D425" s="9"/>
      <c r="E425" s="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9"/>
      <c r="D426" s="9"/>
      <c r="E426" s="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9"/>
      <c r="D427" s="9"/>
      <c r="E427" s="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9"/>
      <c r="D428" s="9"/>
      <c r="E428" s="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9"/>
      <c r="D429" s="9"/>
      <c r="E429" s="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9"/>
      <c r="D430" s="9"/>
      <c r="E430" s="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9"/>
      <c r="D431" s="9"/>
      <c r="E431" s="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9"/>
      <c r="D432" s="9"/>
      <c r="E432" s="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9"/>
      <c r="D433" s="9"/>
      <c r="E433" s="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9"/>
      <c r="D434" s="9"/>
      <c r="E434" s="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9"/>
      <c r="D435" s="9"/>
      <c r="E435" s="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9"/>
      <c r="D436" s="9"/>
      <c r="E436" s="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9"/>
      <c r="D437" s="9"/>
      <c r="E437" s="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9"/>
      <c r="D438" s="9"/>
      <c r="E438" s="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9"/>
      <c r="D439" s="9"/>
      <c r="E439" s="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9"/>
      <c r="D440" s="9"/>
      <c r="E440" s="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9"/>
      <c r="D441" s="9"/>
      <c r="E441" s="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9"/>
      <c r="D442" s="9"/>
      <c r="E442" s="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9"/>
      <c r="D443" s="9"/>
      <c r="E443" s="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9"/>
      <c r="D444" s="9"/>
      <c r="E444" s="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9"/>
      <c r="D445" s="9"/>
      <c r="E445" s="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9"/>
      <c r="D446" s="9"/>
      <c r="E446" s="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9"/>
      <c r="D447" s="9"/>
      <c r="E447" s="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9"/>
      <c r="D448" s="9"/>
      <c r="E448" s="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9"/>
      <c r="D449" s="9"/>
      <c r="E449" s="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9"/>
      <c r="D450" s="9"/>
      <c r="E450" s="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9"/>
      <c r="D451" s="9"/>
      <c r="E451" s="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9"/>
      <c r="D452" s="9"/>
      <c r="E452" s="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9"/>
      <c r="D453" s="9"/>
      <c r="E453" s="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9"/>
      <c r="D454" s="9"/>
      <c r="E454" s="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9"/>
      <c r="D455" s="9"/>
      <c r="E455" s="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9"/>
      <c r="D456" s="9"/>
      <c r="E456" s="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9"/>
      <c r="D457" s="9"/>
      <c r="E457" s="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9"/>
      <c r="D458" s="9"/>
      <c r="E458" s="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9"/>
      <c r="D459" s="9"/>
      <c r="E459" s="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9"/>
      <c r="D460" s="9"/>
      <c r="E460" s="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9"/>
      <c r="D461" s="9"/>
      <c r="E461" s="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9"/>
      <c r="D462" s="9"/>
      <c r="E462" s="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9"/>
      <c r="D463" s="9"/>
      <c r="E463" s="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9"/>
      <c r="D464" s="9"/>
      <c r="E464" s="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9"/>
      <c r="D465" s="9"/>
      <c r="E465" s="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9"/>
      <c r="D466" s="9"/>
      <c r="E466" s="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9"/>
      <c r="D467" s="9"/>
      <c r="E467" s="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9"/>
      <c r="D468" s="9"/>
      <c r="E468" s="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9"/>
      <c r="D469" s="9"/>
      <c r="E469" s="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9"/>
      <c r="D470" s="9"/>
      <c r="E470" s="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9"/>
      <c r="D471" s="9"/>
      <c r="E471" s="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9"/>
      <c r="D472" s="9"/>
      <c r="E472" s="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9"/>
      <c r="D473" s="9"/>
      <c r="E473" s="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9"/>
      <c r="D474" s="9"/>
      <c r="E474" s="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9"/>
      <c r="D475" s="9"/>
      <c r="E475" s="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9"/>
      <c r="D476" s="9"/>
      <c r="E476" s="9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9"/>
      <c r="D477" s="9"/>
      <c r="E477" s="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9"/>
      <c r="D478" s="9"/>
      <c r="E478" s="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9"/>
      <c r="D479" s="9"/>
      <c r="E479" s="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9"/>
      <c r="D480" s="9"/>
      <c r="E480" s="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9"/>
      <c r="D481" s="9"/>
      <c r="E481" s="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9"/>
      <c r="D482" s="9"/>
      <c r="E482" s="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9"/>
      <c r="D483" s="9"/>
      <c r="E483" s="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9"/>
      <c r="D484" s="9"/>
      <c r="E484" s="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9"/>
      <c r="D485" s="9"/>
      <c r="E485" s="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9"/>
      <c r="D486" s="9"/>
      <c r="E486" s="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9"/>
      <c r="D487" s="9"/>
      <c r="E487" s="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9"/>
      <c r="D488" s="9"/>
      <c r="E488" s="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9"/>
      <c r="D489" s="9"/>
      <c r="E489" s="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9"/>
      <c r="D490" s="9"/>
      <c r="E490" s="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9"/>
      <c r="D491" s="9"/>
      <c r="E491" s="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9"/>
      <c r="D492" s="9"/>
      <c r="E492" s="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9"/>
      <c r="D493" s="9"/>
      <c r="E493" s="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9"/>
      <c r="D494" s="9"/>
      <c r="E494" s="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9"/>
      <c r="D495" s="9"/>
      <c r="E495" s="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9"/>
      <c r="D496" s="9"/>
      <c r="E496" s="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9"/>
      <c r="D497" s="9"/>
      <c r="E497" s="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9"/>
      <c r="D498" s="9"/>
      <c r="E498" s="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9"/>
      <c r="D499" s="9"/>
      <c r="E499" s="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9"/>
      <c r="D500" s="9"/>
      <c r="E500" s="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9"/>
      <c r="D501" s="9"/>
      <c r="E501" s="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9"/>
      <c r="D502" s="9"/>
      <c r="E502" s="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9"/>
      <c r="D503" s="9"/>
      <c r="E503" s="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9"/>
      <c r="D504" s="9"/>
      <c r="E504" s="9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9"/>
      <c r="D505" s="9"/>
      <c r="E505" s="9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9"/>
      <c r="D506" s="9"/>
      <c r="E506" s="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9"/>
      <c r="D507" s="9"/>
      <c r="E507" s="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9"/>
      <c r="D508" s="9"/>
      <c r="E508" s="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9"/>
      <c r="D509" s="9"/>
      <c r="E509" s="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9"/>
      <c r="D510" s="9"/>
      <c r="E510" s="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9"/>
      <c r="D511" s="9"/>
      <c r="E511" s="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9"/>
      <c r="D512" s="9"/>
      <c r="E512" s="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9"/>
      <c r="D513" s="9"/>
      <c r="E513" s="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9"/>
      <c r="D514" s="9"/>
      <c r="E514" s="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9"/>
      <c r="D515" s="9"/>
      <c r="E515" s="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9"/>
      <c r="D516" s="9"/>
      <c r="E516" s="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9"/>
      <c r="D517" s="9"/>
      <c r="E517" s="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9"/>
      <c r="D518" s="9"/>
      <c r="E518" s="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9"/>
      <c r="D519" s="9"/>
      <c r="E519" s="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9"/>
      <c r="D520" s="9"/>
      <c r="E520" s="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9"/>
      <c r="D521" s="9"/>
      <c r="E521" s="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9"/>
      <c r="D522" s="9"/>
      <c r="E522" s="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9"/>
      <c r="D523" s="9"/>
      <c r="E523" s="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9"/>
      <c r="D524" s="9"/>
      <c r="E524" s="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9"/>
      <c r="D525" s="9"/>
      <c r="E525" s="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9"/>
      <c r="D526" s="9"/>
      <c r="E526" s="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9"/>
      <c r="D527" s="9"/>
      <c r="E527" s="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9"/>
      <c r="D528" s="9"/>
      <c r="E528" s="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9"/>
      <c r="D529" s="9"/>
      <c r="E529" s="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9"/>
      <c r="D530" s="9"/>
      <c r="E530" s="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9"/>
      <c r="D531" s="9"/>
      <c r="E531" s="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9"/>
      <c r="D532" s="9"/>
      <c r="E532" s="9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9"/>
      <c r="D533" s="9"/>
      <c r="E533" s="9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9"/>
      <c r="D534" s="9"/>
      <c r="E534" s="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9"/>
      <c r="D535" s="9"/>
      <c r="E535" s="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9"/>
      <c r="D536" s="9"/>
      <c r="E536" s="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9"/>
      <c r="D537" s="9"/>
      <c r="E537" s="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9"/>
      <c r="D538" s="9"/>
      <c r="E538" s="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9"/>
      <c r="D539" s="9"/>
      <c r="E539" s="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9"/>
      <c r="D540" s="9"/>
      <c r="E540" s="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9"/>
      <c r="D541" s="9"/>
      <c r="E541" s="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9"/>
      <c r="D542" s="9"/>
      <c r="E542" s="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9"/>
      <c r="D543" s="9"/>
      <c r="E543" s="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9"/>
      <c r="D544" s="9"/>
      <c r="E544" s="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9"/>
      <c r="D545" s="9"/>
      <c r="E545" s="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9"/>
      <c r="D546" s="9"/>
      <c r="E546" s="9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9"/>
      <c r="D547" s="9"/>
      <c r="E547" s="9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9"/>
      <c r="D548" s="9"/>
      <c r="E548" s="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9"/>
      <c r="D549" s="9"/>
      <c r="E549" s="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9"/>
      <c r="D550" s="9"/>
      <c r="E550" s="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9"/>
      <c r="D551" s="9"/>
      <c r="E551" s="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9"/>
      <c r="D552" s="9"/>
      <c r="E552" s="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9"/>
      <c r="D553" s="9"/>
      <c r="E553" s="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9"/>
      <c r="D554" s="9"/>
      <c r="E554" s="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9"/>
      <c r="D555" s="9"/>
      <c r="E555" s="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9"/>
      <c r="D556" s="9"/>
      <c r="E556" s="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9"/>
      <c r="D557" s="9"/>
      <c r="E557" s="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9"/>
      <c r="D558" s="9"/>
      <c r="E558" s="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9"/>
      <c r="D559" s="9"/>
      <c r="E559" s="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9"/>
      <c r="D560" s="9"/>
      <c r="E560" s="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9"/>
      <c r="D561" s="9"/>
      <c r="E561" s="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9"/>
      <c r="D562" s="9"/>
      <c r="E562" s="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9"/>
      <c r="D563" s="9"/>
      <c r="E563" s="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9"/>
      <c r="D564" s="9"/>
      <c r="E564" s="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9"/>
      <c r="D565" s="9"/>
      <c r="E565" s="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9"/>
      <c r="D566" s="9"/>
      <c r="E566" s="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9"/>
      <c r="D567" s="9"/>
      <c r="E567" s="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9"/>
      <c r="D568" s="9"/>
      <c r="E568" s="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9"/>
      <c r="D569" s="9"/>
      <c r="E569" s="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9"/>
      <c r="D570" s="9"/>
      <c r="E570" s="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9"/>
      <c r="D571" s="9"/>
      <c r="E571" s="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9"/>
      <c r="D572" s="9"/>
      <c r="E572" s="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9"/>
      <c r="D573" s="9"/>
      <c r="E573" s="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9"/>
      <c r="D574" s="9"/>
      <c r="E574" s="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9"/>
      <c r="D575" s="9"/>
      <c r="E575" s="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9"/>
      <c r="D576" s="9"/>
      <c r="E576" s="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9"/>
      <c r="D577" s="9"/>
      <c r="E577" s="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9"/>
      <c r="D578" s="9"/>
      <c r="E578" s="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9"/>
      <c r="D579" s="9"/>
      <c r="E579" s="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9"/>
      <c r="D580" s="9"/>
      <c r="E580" s="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9"/>
      <c r="D581" s="9"/>
      <c r="E581" s="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9"/>
      <c r="D582" s="9"/>
      <c r="E582" s="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9"/>
      <c r="D583" s="9"/>
      <c r="E583" s="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9"/>
      <c r="D584" s="9"/>
      <c r="E584" s="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9"/>
      <c r="D585" s="9"/>
      <c r="E585" s="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9"/>
      <c r="D586" s="9"/>
      <c r="E586" s="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9"/>
      <c r="D587" s="9"/>
      <c r="E587" s="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9"/>
      <c r="D588" s="9"/>
      <c r="E588" s="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9"/>
      <c r="D589" s="9"/>
      <c r="E589" s="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9"/>
      <c r="D590" s="9"/>
      <c r="E590" s="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9"/>
      <c r="D591" s="9"/>
      <c r="E591" s="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9"/>
      <c r="D592" s="9"/>
      <c r="E592" s="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9"/>
      <c r="D593" s="9"/>
      <c r="E593" s="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9"/>
      <c r="D594" s="9"/>
      <c r="E594" s="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9"/>
      <c r="D595" s="9"/>
      <c r="E595" s="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9"/>
      <c r="D596" s="9"/>
      <c r="E596" s="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9"/>
      <c r="D597" s="9"/>
      <c r="E597" s="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9"/>
      <c r="D598" s="9"/>
      <c r="E598" s="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9"/>
      <c r="D599" s="9"/>
      <c r="E599" s="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9"/>
      <c r="D600" s="9"/>
      <c r="E600" s="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9"/>
      <c r="D601" s="9"/>
      <c r="E601" s="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9"/>
      <c r="D602" s="9"/>
      <c r="E602" s="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9"/>
      <c r="D603" s="9"/>
      <c r="E603" s="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9"/>
      <c r="D604" s="9"/>
      <c r="E604" s="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9"/>
      <c r="D605" s="9"/>
      <c r="E605" s="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9"/>
      <c r="D606" s="9"/>
      <c r="E606" s="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9"/>
      <c r="D607" s="9"/>
      <c r="E607" s="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9"/>
      <c r="D608" s="9"/>
      <c r="E608" s="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9"/>
      <c r="D609" s="9"/>
      <c r="E609" s="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9"/>
      <c r="D610" s="9"/>
      <c r="E610" s="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9"/>
      <c r="D611" s="9"/>
      <c r="E611" s="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9"/>
      <c r="D612" s="9"/>
      <c r="E612" s="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9"/>
      <c r="D613" s="9"/>
      <c r="E613" s="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9"/>
      <c r="D614" s="9"/>
      <c r="E614" s="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9"/>
      <c r="D615" s="9"/>
      <c r="E615" s="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9"/>
      <c r="D616" s="9"/>
      <c r="E616" s="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9"/>
      <c r="D617" s="9"/>
      <c r="E617" s="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9"/>
      <c r="D618" s="9"/>
      <c r="E618" s="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9"/>
      <c r="D619" s="9"/>
      <c r="E619" s="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9"/>
      <c r="D620" s="9"/>
      <c r="E620" s="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9"/>
      <c r="D621" s="9"/>
      <c r="E621" s="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9"/>
      <c r="D622" s="9"/>
      <c r="E622" s="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9"/>
      <c r="D623" s="9"/>
      <c r="E623" s="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9"/>
      <c r="D624" s="9"/>
      <c r="E624" s="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9"/>
      <c r="D625" s="9"/>
      <c r="E625" s="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9"/>
      <c r="D626" s="9"/>
      <c r="E626" s="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9"/>
      <c r="D627" s="9"/>
      <c r="E627" s="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9"/>
      <c r="D628" s="9"/>
      <c r="E628" s="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9"/>
      <c r="D629" s="9"/>
      <c r="E629" s="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9"/>
      <c r="D630" s="9"/>
      <c r="E630" s="9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9"/>
      <c r="D631" s="9"/>
      <c r="E631" s="9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9"/>
      <c r="D632" s="9"/>
      <c r="E632" s="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9"/>
      <c r="D633" s="9"/>
      <c r="E633" s="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9"/>
      <c r="D634" s="9"/>
      <c r="E634" s="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9"/>
      <c r="D635" s="9"/>
      <c r="E635" s="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9"/>
      <c r="D636" s="9"/>
      <c r="E636" s="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9"/>
      <c r="D637" s="9"/>
      <c r="E637" s="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9"/>
      <c r="D638" s="9"/>
      <c r="E638" s="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9"/>
      <c r="D639" s="9"/>
      <c r="E639" s="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9"/>
      <c r="D640" s="9"/>
      <c r="E640" s="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9"/>
      <c r="D641" s="9"/>
      <c r="E641" s="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9"/>
      <c r="D642" s="9"/>
      <c r="E642" s="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9"/>
      <c r="D643" s="9"/>
      <c r="E643" s="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9"/>
      <c r="D644" s="9"/>
      <c r="E644" s="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9"/>
      <c r="D645" s="9"/>
      <c r="E645" s="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9"/>
      <c r="D646" s="9"/>
      <c r="E646" s="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9"/>
      <c r="D647" s="9"/>
      <c r="E647" s="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9"/>
      <c r="D648" s="9"/>
      <c r="E648" s="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9"/>
      <c r="D649" s="9"/>
      <c r="E649" s="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9"/>
      <c r="D650" s="9"/>
      <c r="E650" s="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9"/>
      <c r="D651" s="9"/>
      <c r="E651" s="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9"/>
      <c r="D652" s="9"/>
      <c r="E652" s="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9"/>
      <c r="D653" s="9"/>
      <c r="E653" s="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9"/>
      <c r="D654" s="9"/>
      <c r="E654" s="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9"/>
      <c r="D655" s="9"/>
      <c r="E655" s="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9"/>
      <c r="D656" s="9"/>
      <c r="E656" s="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9"/>
      <c r="D657" s="9"/>
      <c r="E657" s="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9"/>
      <c r="D658" s="9"/>
      <c r="E658" s="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9"/>
      <c r="D659" s="9"/>
      <c r="E659" s="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9"/>
      <c r="D660" s="9"/>
      <c r="E660" s="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9"/>
      <c r="D661" s="9"/>
      <c r="E661" s="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9"/>
      <c r="D662" s="9"/>
      <c r="E662" s="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9"/>
      <c r="D663" s="9"/>
      <c r="E663" s="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9"/>
      <c r="D664" s="9"/>
      <c r="E664" s="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9"/>
      <c r="D665" s="9"/>
      <c r="E665" s="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9"/>
      <c r="D666" s="9"/>
      <c r="E666" s="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9"/>
      <c r="D667" s="9"/>
      <c r="E667" s="9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9"/>
      <c r="D668" s="9"/>
      <c r="E668" s="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9"/>
      <c r="D669" s="9"/>
      <c r="E669" s="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9"/>
      <c r="D670" s="9"/>
      <c r="E670" s="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9"/>
      <c r="D671" s="9"/>
      <c r="E671" s="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9"/>
      <c r="D672" s="9"/>
      <c r="E672" s="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9"/>
      <c r="D673" s="9"/>
      <c r="E673" s="9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9"/>
      <c r="D674" s="9"/>
      <c r="E674" s="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9"/>
      <c r="D675" s="9"/>
      <c r="E675" s="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9"/>
      <c r="D676" s="9"/>
      <c r="E676" s="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9"/>
      <c r="D677" s="9"/>
      <c r="E677" s="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9"/>
      <c r="D678" s="9"/>
      <c r="E678" s="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9"/>
      <c r="D679" s="9"/>
      <c r="E679" s="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9"/>
      <c r="D680" s="9"/>
      <c r="E680" s="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9"/>
      <c r="D681" s="9"/>
      <c r="E681" s="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9"/>
      <c r="D682" s="9"/>
      <c r="E682" s="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9"/>
      <c r="D683" s="9"/>
      <c r="E683" s="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9"/>
      <c r="D684" s="9"/>
      <c r="E684" s="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9"/>
      <c r="D685" s="9"/>
      <c r="E685" s="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9"/>
      <c r="D686" s="9"/>
      <c r="E686" s="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9"/>
      <c r="D687" s="9"/>
      <c r="E687" s="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9"/>
      <c r="D688" s="9"/>
      <c r="E688" s="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9"/>
      <c r="D689" s="9"/>
      <c r="E689" s="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9"/>
      <c r="D690" s="9"/>
      <c r="E690" s="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9"/>
      <c r="D691" s="9"/>
      <c r="E691" s="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9"/>
      <c r="D692" s="9"/>
      <c r="E692" s="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9"/>
      <c r="D693" s="9"/>
      <c r="E693" s="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9"/>
      <c r="D694" s="9"/>
      <c r="E694" s="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9"/>
      <c r="D695" s="9"/>
      <c r="E695" s="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9"/>
      <c r="D696" s="9"/>
      <c r="E696" s="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9"/>
      <c r="D697" s="9"/>
      <c r="E697" s="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9"/>
      <c r="D698" s="9"/>
      <c r="E698" s="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9"/>
      <c r="D699" s="9"/>
      <c r="E699" s="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9"/>
      <c r="D700" s="9"/>
      <c r="E700" s="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9"/>
      <c r="D701" s="9"/>
      <c r="E701" s="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9"/>
      <c r="D702" s="9"/>
      <c r="E702" s="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9"/>
      <c r="D703" s="9"/>
      <c r="E703" s="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9"/>
      <c r="D704" s="9"/>
      <c r="E704" s="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9"/>
      <c r="D705" s="9"/>
      <c r="E705" s="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9"/>
      <c r="D706" s="9"/>
      <c r="E706" s="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9"/>
      <c r="D707" s="9"/>
      <c r="E707" s="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9"/>
      <c r="D708" s="9"/>
      <c r="E708" s="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9"/>
      <c r="D709" s="9"/>
      <c r="E709" s="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9"/>
      <c r="D710" s="9"/>
      <c r="E710" s="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9"/>
      <c r="D711" s="9"/>
      <c r="E711" s="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9"/>
      <c r="D712" s="9"/>
      <c r="E712" s="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9"/>
      <c r="D713" s="9"/>
      <c r="E713" s="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9"/>
      <c r="D714" s="9"/>
      <c r="E714" s="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9"/>
      <c r="D715" s="9"/>
      <c r="E715" s="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9"/>
      <c r="D716" s="9"/>
      <c r="E716" s="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9"/>
      <c r="D717" s="9"/>
      <c r="E717" s="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9"/>
      <c r="D718" s="9"/>
      <c r="E718" s="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9"/>
      <c r="D719" s="9"/>
      <c r="E719" s="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9"/>
      <c r="D720" s="9"/>
      <c r="E720" s="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9"/>
      <c r="D721" s="9"/>
      <c r="E721" s="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9"/>
      <c r="D722" s="9"/>
      <c r="E722" s="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9"/>
      <c r="D723" s="9"/>
      <c r="E723" s="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9"/>
      <c r="D724" s="9"/>
      <c r="E724" s="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9"/>
      <c r="D725" s="9"/>
      <c r="E725" s="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9"/>
      <c r="D726" s="9"/>
      <c r="E726" s="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9"/>
      <c r="D727" s="9"/>
      <c r="E727" s="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9"/>
      <c r="D728" s="9"/>
      <c r="E728" s="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9"/>
      <c r="D729" s="9"/>
      <c r="E729" s="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9"/>
      <c r="D730" s="9"/>
      <c r="E730" s="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9"/>
      <c r="D731" s="9"/>
      <c r="E731" s="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9"/>
      <c r="D732" s="9"/>
      <c r="E732" s="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9"/>
      <c r="D733" s="9"/>
      <c r="E733" s="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9"/>
      <c r="D734" s="9"/>
      <c r="E734" s="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9"/>
      <c r="D735" s="9"/>
      <c r="E735" s="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9"/>
      <c r="D736" s="9"/>
      <c r="E736" s="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9"/>
      <c r="D737" s="9"/>
      <c r="E737" s="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9"/>
      <c r="D738" s="9"/>
      <c r="E738" s="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9"/>
      <c r="D739" s="9"/>
      <c r="E739" s="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9"/>
      <c r="D740" s="9"/>
      <c r="E740" s="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9"/>
      <c r="D741" s="9"/>
      <c r="E741" s="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9"/>
      <c r="D742" s="9"/>
      <c r="E742" s="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9"/>
      <c r="D743" s="9"/>
      <c r="E743" s="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9"/>
      <c r="D744" s="9"/>
      <c r="E744" s="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9"/>
      <c r="D745" s="9"/>
      <c r="E745" s="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9"/>
      <c r="D746" s="9"/>
      <c r="E746" s="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9"/>
      <c r="D747" s="9"/>
      <c r="E747" s="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9"/>
      <c r="D748" s="9"/>
      <c r="E748" s="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9"/>
      <c r="D749" s="9"/>
      <c r="E749" s="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9"/>
      <c r="D750" s="9"/>
      <c r="E750" s="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9"/>
      <c r="D751" s="9"/>
      <c r="E751" s="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9"/>
      <c r="D752" s="9"/>
      <c r="E752" s="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9"/>
      <c r="D753" s="9"/>
      <c r="E753" s="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9"/>
      <c r="D754" s="9"/>
      <c r="E754" s="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9"/>
      <c r="D755" s="9"/>
      <c r="E755" s="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9"/>
      <c r="D756" s="9"/>
      <c r="E756" s="9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9"/>
      <c r="D757" s="9"/>
      <c r="E757" s="9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9"/>
      <c r="D758" s="9"/>
      <c r="E758" s="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9"/>
      <c r="D759" s="9"/>
      <c r="E759" s="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9"/>
      <c r="D760" s="9"/>
      <c r="E760" s="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9"/>
      <c r="D761" s="9"/>
      <c r="E761" s="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9"/>
      <c r="D762" s="9"/>
      <c r="E762" s="9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9"/>
      <c r="D763" s="9"/>
      <c r="E763" s="9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9"/>
      <c r="D764" s="9"/>
      <c r="E764" s="9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9"/>
      <c r="D765" s="9"/>
      <c r="E765" s="9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9"/>
      <c r="D766" s="9"/>
      <c r="E766" s="9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9"/>
      <c r="D767" s="9"/>
      <c r="E767" s="9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9"/>
      <c r="D768" s="9"/>
      <c r="E768" s="9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9"/>
      <c r="D769" s="9"/>
      <c r="E769" s="9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9"/>
      <c r="D770" s="9"/>
      <c r="E770" s="9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9"/>
      <c r="D771" s="9"/>
      <c r="E771" s="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9"/>
      <c r="D772" s="9"/>
      <c r="E772" s="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9"/>
      <c r="D773" s="9"/>
      <c r="E773" s="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9"/>
      <c r="D774" s="9"/>
      <c r="E774" s="9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9"/>
      <c r="D775" s="9"/>
      <c r="E775" s="9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9"/>
      <c r="D776" s="9"/>
      <c r="E776" s="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9"/>
      <c r="D777" s="9"/>
      <c r="E777" s="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9"/>
      <c r="D778" s="9"/>
      <c r="E778" s="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9"/>
      <c r="D779" s="9"/>
      <c r="E779" s="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9"/>
      <c r="D780" s="9"/>
      <c r="E780" s="9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9"/>
      <c r="D781" s="9"/>
      <c r="E781" s="9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9"/>
      <c r="D782" s="9"/>
      <c r="E782" s="9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9"/>
      <c r="D783" s="9"/>
      <c r="E783" s="9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9"/>
      <c r="D784" s="9"/>
      <c r="E784" s="9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9"/>
      <c r="D785" s="9"/>
      <c r="E785" s="9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9"/>
      <c r="D786" s="9"/>
      <c r="E786" s="9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9"/>
      <c r="D787" s="9"/>
      <c r="E787" s="9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9"/>
      <c r="D788" s="9"/>
      <c r="E788" s="9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9"/>
      <c r="D789" s="9"/>
      <c r="E789" s="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9"/>
      <c r="D790" s="9"/>
      <c r="E790" s="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9"/>
      <c r="D791" s="9"/>
      <c r="E791" s="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9"/>
      <c r="D792" s="9"/>
      <c r="E792" s="9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9"/>
      <c r="D793" s="9"/>
      <c r="E793" s="9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9"/>
      <c r="D794" s="9"/>
      <c r="E794" s="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9"/>
      <c r="D795" s="9"/>
      <c r="E795" s="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9"/>
      <c r="D796" s="9"/>
      <c r="E796" s="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9"/>
      <c r="D797" s="9"/>
      <c r="E797" s="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9"/>
      <c r="D798" s="9"/>
      <c r="E798" s="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9"/>
      <c r="D799" s="9"/>
      <c r="E799" s="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9"/>
      <c r="D800" s="9"/>
      <c r="E800" s="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9"/>
      <c r="D801" s="9"/>
      <c r="E801" s="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9"/>
      <c r="D802" s="9"/>
      <c r="E802" s="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9"/>
      <c r="D803" s="9"/>
      <c r="E803" s="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9"/>
      <c r="D804" s="9"/>
      <c r="E804" s="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9"/>
      <c r="D805" s="9"/>
      <c r="E805" s="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9"/>
      <c r="D806" s="9"/>
      <c r="E806" s="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9"/>
      <c r="D807" s="9"/>
      <c r="E807" s="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9"/>
      <c r="D808" s="9"/>
      <c r="E808" s="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9"/>
      <c r="D809" s="9"/>
      <c r="E809" s="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9"/>
      <c r="D810" s="9"/>
      <c r="E810" s="9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9"/>
      <c r="D811" s="9"/>
      <c r="E811" s="9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9"/>
      <c r="D812" s="9"/>
      <c r="E812" s="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9"/>
      <c r="D813" s="9"/>
      <c r="E813" s="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9"/>
      <c r="D814" s="9"/>
      <c r="E814" s="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9"/>
      <c r="D815" s="9"/>
      <c r="E815" s="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9"/>
      <c r="D816" s="9"/>
      <c r="E816" s="9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9"/>
      <c r="D817" s="9"/>
      <c r="E817" s="9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9"/>
      <c r="D818" s="9"/>
      <c r="E818" s="9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9"/>
      <c r="D819" s="9"/>
      <c r="E819" s="9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9"/>
      <c r="D820" s="9"/>
      <c r="E820" s="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9"/>
      <c r="D821" s="9"/>
      <c r="E821" s="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9"/>
      <c r="D822" s="9"/>
      <c r="E822" s="9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9"/>
      <c r="D823" s="9"/>
      <c r="E823" s="9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9"/>
      <c r="D824" s="9"/>
      <c r="E824" s="9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9"/>
      <c r="D825" s="9"/>
      <c r="E825" s="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9"/>
      <c r="D826" s="9"/>
      <c r="E826" s="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9"/>
      <c r="D827" s="9"/>
      <c r="E827" s="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9"/>
      <c r="D828" s="9"/>
      <c r="E828" s="9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9"/>
      <c r="D829" s="9"/>
      <c r="E829" s="9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9"/>
      <c r="D830" s="9"/>
      <c r="E830" s="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9"/>
      <c r="D831" s="9"/>
      <c r="E831" s="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9"/>
      <c r="D832" s="9"/>
      <c r="E832" s="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9"/>
      <c r="D833" s="9"/>
      <c r="E833" s="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9"/>
      <c r="D834" s="9"/>
      <c r="E834" s="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9"/>
      <c r="D835" s="9"/>
      <c r="E835" s="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9"/>
      <c r="D836" s="9"/>
      <c r="E836" s="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9"/>
      <c r="D837" s="9"/>
      <c r="E837" s="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9"/>
      <c r="D838" s="9"/>
      <c r="E838" s="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9"/>
      <c r="D839" s="9"/>
      <c r="E839" s="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9"/>
      <c r="D840" s="9"/>
      <c r="E840" s="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9"/>
      <c r="D841" s="9"/>
      <c r="E841" s="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9"/>
      <c r="D842" s="9"/>
      <c r="E842" s="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9"/>
      <c r="D843" s="9"/>
      <c r="E843" s="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9"/>
      <c r="D844" s="9"/>
      <c r="E844" s="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9"/>
      <c r="D845" s="9"/>
      <c r="E845" s="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9"/>
      <c r="D846" s="9"/>
      <c r="E846" s="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9"/>
      <c r="D847" s="9"/>
      <c r="E847" s="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9"/>
      <c r="D848" s="9"/>
      <c r="E848" s="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9"/>
      <c r="D849" s="9"/>
      <c r="E849" s="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9"/>
      <c r="D850" s="9"/>
      <c r="E850" s="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9"/>
      <c r="D851" s="9"/>
      <c r="E851" s="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9"/>
      <c r="D852" s="9"/>
      <c r="E852" s="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9"/>
      <c r="D853" s="9"/>
      <c r="E853" s="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9"/>
      <c r="D854" s="9"/>
      <c r="E854" s="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9"/>
      <c r="D855" s="9"/>
      <c r="E855" s="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9"/>
      <c r="D856" s="9"/>
      <c r="E856" s="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9"/>
      <c r="D857" s="9"/>
      <c r="E857" s="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9"/>
      <c r="D858" s="9"/>
      <c r="E858" s="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9"/>
      <c r="D859" s="9"/>
      <c r="E859" s="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9"/>
      <c r="D860" s="9"/>
      <c r="E860" s="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9"/>
      <c r="D861" s="9"/>
      <c r="E861" s="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9"/>
      <c r="D862" s="9"/>
      <c r="E862" s="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9"/>
      <c r="D863" s="9"/>
      <c r="E863" s="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9"/>
      <c r="D864" s="9"/>
      <c r="E864" s="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9"/>
      <c r="D865" s="9"/>
      <c r="E865" s="9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9"/>
      <c r="D866" s="9"/>
      <c r="E866" s="9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9"/>
      <c r="D867" s="9"/>
      <c r="E867" s="9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9"/>
      <c r="D868" s="9"/>
      <c r="E868" s="9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9"/>
      <c r="D869" s="9"/>
      <c r="E869" s="9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9"/>
      <c r="D870" s="9"/>
      <c r="E870" s="9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9"/>
      <c r="D871" s="9"/>
      <c r="E871" s="9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9"/>
      <c r="D872" s="9"/>
      <c r="E872" s="9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9"/>
      <c r="D873" s="9"/>
      <c r="E873" s="9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9"/>
      <c r="D874" s="9"/>
      <c r="E874" s="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9"/>
      <c r="D875" s="9"/>
      <c r="E875" s="9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9"/>
      <c r="D876" s="9"/>
      <c r="E876" s="9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9"/>
      <c r="D877" s="9"/>
      <c r="E877" s="9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9"/>
      <c r="D878" s="9"/>
      <c r="E878" s="9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9"/>
      <c r="D879" s="9"/>
      <c r="E879" s="9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9"/>
      <c r="D880" s="9"/>
      <c r="E880" s="9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9"/>
      <c r="D881" s="9"/>
      <c r="E881" s="9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9"/>
      <c r="D882" s="9"/>
      <c r="E882" s="9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9"/>
      <c r="D883" s="9"/>
      <c r="E883" s="9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9"/>
      <c r="D884" s="9"/>
      <c r="E884" s="9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9"/>
      <c r="D885" s="9"/>
      <c r="E885" s="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9"/>
      <c r="D886" s="9"/>
      <c r="E886" s="9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9"/>
      <c r="D887" s="9"/>
      <c r="E887" s="9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9"/>
      <c r="D888" s="9"/>
      <c r="E888" s="9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9"/>
      <c r="D889" s="9"/>
      <c r="E889" s="9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9"/>
      <c r="D890" s="9"/>
      <c r="E890" s="9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9"/>
      <c r="D891" s="9"/>
      <c r="E891" s="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9"/>
      <c r="D892" s="9"/>
      <c r="E892" s="9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9"/>
      <c r="D893" s="9"/>
      <c r="E893" s="9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9"/>
      <c r="D894" s="9"/>
      <c r="E894" s="9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9"/>
      <c r="D895" s="9"/>
      <c r="E895" s="9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9"/>
      <c r="D896" s="9"/>
      <c r="E896" s="9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9"/>
      <c r="D897" s="9"/>
      <c r="E897" s="9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9"/>
      <c r="D898" s="9"/>
      <c r="E898" s="9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9"/>
      <c r="D899" s="9"/>
      <c r="E899" s="9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9"/>
      <c r="D900" s="9"/>
      <c r="E900" s="9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9"/>
      <c r="D901" s="9"/>
      <c r="E901" s="9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9"/>
      <c r="D902" s="9"/>
      <c r="E902" s="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9"/>
      <c r="D903" s="9"/>
      <c r="E903" s="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9"/>
      <c r="D904" s="9"/>
      <c r="E904" s="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9"/>
      <c r="D905" s="9"/>
      <c r="E905" s="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9"/>
      <c r="D906" s="9"/>
      <c r="E906" s="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9"/>
      <c r="D907" s="9"/>
      <c r="E907" s="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9"/>
      <c r="D908" s="9"/>
      <c r="E908" s="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9"/>
      <c r="D909" s="9"/>
      <c r="E909" s="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9"/>
      <c r="D910" s="9"/>
      <c r="E910" s="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9"/>
      <c r="D911" s="9"/>
      <c r="E911" s="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9"/>
      <c r="D912" s="9"/>
      <c r="E912" s="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9"/>
      <c r="D913" s="9"/>
      <c r="E913" s="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9"/>
      <c r="D914" s="9"/>
      <c r="E914" s="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9"/>
      <c r="D915" s="9"/>
      <c r="E915" s="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9"/>
      <c r="D916" s="9"/>
      <c r="E916" s="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9"/>
      <c r="D917" s="9"/>
      <c r="E917" s="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9"/>
      <c r="D918" s="9"/>
      <c r="E918" s="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9"/>
      <c r="D919" s="9"/>
      <c r="E919" s="9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9"/>
      <c r="D920" s="9"/>
      <c r="E920" s="9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9"/>
      <c r="D921" s="9"/>
      <c r="E921" s="9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9"/>
      <c r="D922" s="9"/>
      <c r="E922" s="9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9"/>
      <c r="D923" s="9"/>
      <c r="E923" s="9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9"/>
      <c r="D924" s="9"/>
      <c r="E924" s="9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9"/>
      <c r="D925" s="9"/>
      <c r="E925" s="9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9"/>
      <c r="D926" s="9"/>
      <c r="E926" s="9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9"/>
      <c r="D927" s="9"/>
      <c r="E927" s="9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9"/>
      <c r="D928" s="9"/>
      <c r="E928" s="9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9"/>
      <c r="D929" s="9"/>
      <c r="E929" s="9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9"/>
      <c r="D930" s="9"/>
      <c r="E930" s="9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9"/>
      <c r="D931" s="9"/>
      <c r="E931" s="9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9"/>
      <c r="D932" s="9"/>
      <c r="E932" s="9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9"/>
      <c r="D933" s="9"/>
      <c r="E933" s="9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9"/>
      <c r="D934" s="9"/>
      <c r="E934" s="9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9"/>
      <c r="D935" s="9"/>
      <c r="E935" s="9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9"/>
      <c r="D936" s="9"/>
      <c r="E936" s="9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9"/>
      <c r="D937" s="9"/>
      <c r="E937" s="9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9"/>
      <c r="D938" s="9"/>
      <c r="E938" s="9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9"/>
      <c r="D939" s="9"/>
      <c r="E939" s="9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9"/>
      <c r="D940" s="9"/>
      <c r="E940" s="9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9"/>
      <c r="D941" s="9"/>
      <c r="E941" s="9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9"/>
      <c r="D942" s="9"/>
      <c r="E942" s="9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9"/>
      <c r="D943" s="9"/>
      <c r="E943" s="9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9"/>
      <c r="D944" s="9"/>
      <c r="E944" s="9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9"/>
      <c r="D945" s="9"/>
      <c r="E945" s="9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9"/>
      <c r="D946" s="9"/>
      <c r="E946" s="9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9"/>
      <c r="D947" s="9"/>
      <c r="E947" s="9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9"/>
      <c r="D948" s="9"/>
      <c r="E948" s="9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9"/>
      <c r="D949" s="9"/>
      <c r="E949" s="9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9"/>
      <c r="D950" s="9"/>
      <c r="E950" s="9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9"/>
      <c r="D951" s="9"/>
      <c r="E951" s="9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9"/>
      <c r="D952" s="9"/>
      <c r="E952" s="9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9"/>
      <c r="D953" s="9"/>
      <c r="E953" s="9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9"/>
      <c r="D954" s="9"/>
      <c r="E954" s="9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9"/>
      <c r="D955" s="9"/>
      <c r="E955" s="9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9"/>
      <c r="D956" s="9"/>
      <c r="E956" s="9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9"/>
      <c r="D957" s="9"/>
      <c r="E957" s="9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9"/>
      <c r="D958" s="9"/>
      <c r="E958" s="9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9"/>
      <c r="D959" s="9"/>
      <c r="E959" s="9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9"/>
      <c r="D960" s="9"/>
      <c r="E960" s="9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9"/>
      <c r="D961" s="9"/>
      <c r="E961" s="9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9"/>
      <c r="D962" s="9"/>
      <c r="E962" s="9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9"/>
      <c r="D963" s="9"/>
      <c r="E963" s="9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9"/>
      <c r="D964" s="9"/>
      <c r="E964" s="9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9"/>
      <c r="D965" s="9"/>
      <c r="E965" s="9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9"/>
      <c r="D966" s="9"/>
      <c r="E966" s="9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9"/>
      <c r="D967" s="9"/>
      <c r="E967" s="9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9"/>
      <c r="D968" s="9"/>
      <c r="E968" s="9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9"/>
      <c r="D969" s="9"/>
      <c r="E969" s="9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9"/>
      <c r="D970" s="9"/>
      <c r="E970" s="9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9"/>
      <c r="D971" s="9"/>
      <c r="E971" s="9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9"/>
      <c r="D972" s="9"/>
      <c r="E972" s="9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9"/>
      <c r="D973" s="9"/>
      <c r="E973" s="9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9"/>
      <c r="D974" s="9"/>
      <c r="E974" s="9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9"/>
      <c r="D975" s="9"/>
      <c r="E975" s="9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9"/>
      <c r="D976" s="9"/>
      <c r="E976" s="9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9"/>
      <c r="D977" s="9"/>
      <c r="E977" s="9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9"/>
      <c r="D978" s="9"/>
      <c r="E978" s="9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9"/>
      <c r="D979" s="9"/>
      <c r="E979" s="9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9"/>
      <c r="D980" s="9"/>
      <c r="E980" s="9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9"/>
      <c r="D981" s="9"/>
      <c r="E981" s="9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9"/>
      <c r="D982" s="9"/>
      <c r="E982" s="9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9"/>
      <c r="D983" s="9"/>
      <c r="E983" s="9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9"/>
      <c r="D984" s="9"/>
      <c r="E984" s="9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9"/>
      <c r="D985" s="9"/>
      <c r="E985" s="9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9"/>
      <c r="D986" s="9"/>
      <c r="E986" s="9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9"/>
      <c r="D987" s="9"/>
      <c r="E987" s="9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9"/>
      <c r="D988" s="9"/>
      <c r="E988" s="9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9"/>
      <c r="D989" s="9"/>
      <c r="E989" s="9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9"/>
      <c r="D990" s="9"/>
      <c r="E990" s="9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9"/>
      <c r="D991" s="9"/>
      <c r="E991" s="9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9"/>
      <c r="D992" s="9"/>
      <c r="E992" s="9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9"/>
      <c r="D993" s="9"/>
      <c r="E993" s="9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9"/>
      <c r="D994" s="9"/>
      <c r="E994" s="9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9"/>
      <c r="D995" s="9"/>
      <c r="E995" s="9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9"/>
      <c r="D996" s="9"/>
      <c r="E996" s="9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9"/>
      <c r="D997" s="9"/>
      <c r="E997" s="9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9"/>
      <c r="D998" s="9"/>
      <c r="E998" s="9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9"/>
      <c r="D999" s="9"/>
      <c r="E999" s="9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9"/>
      <c r="D1000" s="9"/>
      <c r="E1000" s="9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4">
    <mergeCell ref="A14:B14"/>
    <mergeCell ref="A15:B15"/>
    <mergeCell ref="A16:B16"/>
    <mergeCell ref="A17:B17"/>
    <mergeCell ref="A13:B13"/>
    <mergeCell ref="A11:B11"/>
    <mergeCell ref="A12:B12"/>
    <mergeCell ref="A1:E1"/>
    <mergeCell ref="A19:B19"/>
    <mergeCell ref="A18:B18"/>
    <mergeCell ref="A25:B25"/>
    <mergeCell ref="A26:B26"/>
    <mergeCell ref="A27:B27"/>
    <mergeCell ref="A28:B28"/>
    <mergeCell ref="A29:B29"/>
    <mergeCell ref="A30:B30"/>
    <mergeCell ref="A20:B20"/>
    <mergeCell ref="A21:B21"/>
    <mergeCell ref="A22:B22"/>
    <mergeCell ref="A23:B23"/>
    <mergeCell ref="A31:B31"/>
    <mergeCell ref="A33:B33"/>
    <mergeCell ref="A32:B32"/>
    <mergeCell ref="A24:B24"/>
  </mergeCells>
  <printOptions/>
  <pageMargins bottom="0.75" footer="0.0" header="0.0" left="0.7" right="0.7" top="0.75"/>
  <pageSetup paperSize="9" orientation="portrait"/>
  <drawing r:id="rId1"/>
</worksheet>
</file>