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Budget Worksheet" sheetId="1" r:id="rId3"/>
  </sheets>
  <definedNames/>
  <calcPr/>
</workbook>
</file>

<file path=xl/sharedStrings.xml><?xml version="1.0" encoding="utf-8"?>
<sst xmlns="http://schemas.openxmlformats.org/spreadsheetml/2006/main" count="37" uniqueCount="32">
  <si>
    <t>SALES BUDGET</t>
  </si>
  <si>
    <t>Summary</t>
  </si>
  <si>
    <t>Amount</t>
  </si>
  <si>
    <t>[Company Name]</t>
  </si>
  <si>
    <t>Income</t>
  </si>
  <si>
    <t>[Tagline]</t>
  </si>
  <si>
    <t>Expenses</t>
  </si>
  <si>
    <t>Difference</t>
  </si>
  <si>
    <t>INCOME</t>
  </si>
  <si>
    <t>Description</t>
  </si>
  <si>
    <t>Actual</t>
  </si>
  <si>
    <t>Budget</t>
  </si>
  <si>
    <t>Sales</t>
  </si>
  <si>
    <t xml:space="preserve">Returns </t>
  </si>
  <si>
    <t xml:space="preserve">Income </t>
  </si>
  <si>
    <t>Others</t>
  </si>
  <si>
    <t>Total</t>
  </si>
  <si>
    <t>EXPENSES</t>
  </si>
  <si>
    <t>Accounting and Legal</t>
  </si>
  <si>
    <t>Advertising</t>
  </si>
  <si>
    <t>Insurance</t>
  </si>
  <si>
    <t>Maintenance and Repairs</t>
  </si>
  <si>
    <t>Office Supplies</t>
  </si>
  <si>
    <t>Payroll Expenses</t>
  </si>
  <si>
    <t>Rent</t>
  </si>
  <si>
    <t>Electricity</t>
  </si>
  <si>
    <t>Salaries and Wages</t>
  </si>
  <si>
    <t>Taxes and Licenses</t>
  </si>
  <si>
    <t>Telephone</t>
  </si>
  <si>
    <t>Deliveries</t>
  </si>
  <si>
    <t>Other</t>
  </si>
  <si>
    <t>Total Expenses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</si>
</sst>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&quot;$&quot;#,##0.00"/>
    <numFmt numFmtId="165" formatCode="&quot;$&quot;#,##0"/>
  </numFmts>
  <fonts count="12">
    <font>
      <sz val="11.0"/>
      <color rgb="FF000000"/>
      <name val="Calibri"/>
    </font>
    <font>
      <b/>
      <sz val="36.0"/>
      <color rgb="FF5B9BD5"/>
      <name val="Calibri"/>
    </font>
    <font>
      <b/>
      <sz val="28.0"/>
      <color rgb="FF5B9BD5"/>
      <name val="Calibri"/>
    </font>
    <font>
      <sz val="12.0"/>
      <color rgb="FF000000"/>
      <name val="Calibri"/>
    </font>
    <font>
      <b/>
      <sz val="12.0"/>
      <color rgb="FF5B9BD5"/>
      <name val="Calibri"/>
    </font>
    <font/>
    <font>
      <b/>
      <sz val="12.0"/>
      <color rgb="FF000000"/>
      <name val="Calibri"/>
    </font>
    <font>
      <b/>
      <sz val="12.0"/>
      <color rgb="FF4472C4"/>
      <name val="Calibri"/>
    </font>
    <font>
      <sz val="10.0"/>
      <color rgb="FFFFFFFF"/>
      <name val="Calibri"/>
    </font>
    <font>
      <sz val="10.0"/>
      <name val="Calibri"/>
    </font>
    <font>
      <b/>
      <sz val="11.0"/>
      <color rgb="FF000000"/>
      <name val="Calibri"/>
    </font>
    <font>
      <sz val="10.0"/>
      <color rgb="FF000000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F8F8F8"/>
        <bgColor rgb="FFF8F8F8"/>
      </patternFill>
    </fill>
  </fills>
  <borders count="25">
    <border/>
    <border>
      <bottom style="thin">
        <color rgb="FF4472C4"/>
      </bottom>
    </border>
    <border>
      <right style="thin">
        <color rgb="FF4472C4"/>
      </right>
      <bottom style="thin">
        <color rgb="FF4472C4"/>
      </bottom>
    </border>
    <border>
      <left/>
      <top/>
      <bottom/>
    </border>
    <border>
      <right style="thin">
        <color rgb="FF4472C4"/>
      </right>
      <top/>
      <bottom/>
    </border>
    <border>
      <left/>
      <right/>
      <top/>
      <bottom/>
    </border>
    <border>
      <left/>
      <top/>
      <bottom style="thin">
        <color rgb="FF4472C4"/>
      </bottom>
    </border>
    <border>
      <right style="thin">
        <color rgb="FF4472C4"/>
      </right>
      <top/>
      <bottom style="thin">
        <color rgb="FF4472C4"/>
      </bottom>
    </border>
    <border>
      <left/>
      <right/>
      <top/>
      <bottom style="thin">
        <color rgb="FF4472C4"/>
      </bottom>
    </border>
    <border>
      <top style="thin">
        <color rgb="FF4472C4"/>
      </top>
      <bottom style="thin">
        <color rgb="FF4472C4"/>
      </bottom>
    </border>
    <border>
      <right style="thin">
        <color rgb="FF4472C4"/>
      </right>
      <top style="thin">
        <color rgb="FF4472C4"/>
      </top>
      <bottom style="thin">
        <color rgb="FF4472C4"/>
      </bottom>
    </border>
    <border>
      <left style="thin">
        <color rgb="FF4472C4"/>
      </left>
      <right style="thin">
        <color rgb="FF4472C4"/>
      </right>
      <top style="thin">
        <color rgb="FF4472C4"/>
      </top>
      <bottom style="thin">
        <color rgb="FF4472C4"/>
      </bottom>
    </border>
    <border>
      <left/>
      <right/>
      <top style="thin">
        <color rgb="FF4472C4"/>
      </top>
      <bottom style="thin">
        <color rgb="FFD8D8D8"/>
      </bottom>
    </border>
    <border>
      <left style="thin">
        <color rgb="FFD8D8D8"/>
      </left>
      <right style="thin">
        <color rgb="FF4472C4"/>
      </right>
      <top style="thin">
        <color rgb="FF4472C4"/>
      </top>
      <bottom style="thin">
        <color rgb="FFD8D8D8"/>
      </bottom>
    </border>
    <border>
      <left style="thin">
        <color rgb="FF4472C4"/>
      </left>
      <right style="thin">
        <color rgb="FF4472C4"/>
      </right>
      <top/>
    </border>
    <border>
      <left/>
      <right/>
      <top/>
    </border>
    <border>
      <left/>
      <right style="thin">
        <color rgb="FFD8D8D8"/>
      </right>
      <top style="thin">
        <color rgb="FFD8D8D8"/>
      </top>
      <bottom style="thin">
        <color rgb="FFD8D8D8"/>
      </bottom>
    </border>
    <border>
      <left/>
      <right style="thin">
        <color rgb="FF4472C4"/>
      </right>
      <top style="thin">
        <color rgb="FFD8D8D8"/>
      </top>
      <bottom/>
    </border>
    <border>
      <left style="thin">
        <color rgb="FF4472C4"/>
      </left>
      <right style="thin">
        <color rgb="FF4472C4"/>
      </right>
      <bottom/>
    </border>
    <border>
      <left/>
      <right/>
      <bottom/>
    </border>
    <border>
      <left/>
      <top style="thin">
        <color rgb="FFD8D8D8"/>
      </top>
      <bottom/>
    </border>
    <border>
      <right style="thin">
        <color rgb="FF4472C4"/>
      </right>
      <top style="thin">
        <color rgb="FFD8D8D8"/>
      </top>
      <bottom/>
    </border>
    <border>
      <left style="thin">
        <color rgb="FF4472C4"/>
      </left>
      <right style="thin">
        <color rgb="FF4472C4"/>
      </right>
      <top/>
      <bottom/>
    </border>
    <border>
      <left style="thin">
        <color rgb="FF4472C4"/>
      </left>
      <right style="thin">
        <color rgb="FF4472C4"/>
      </right>
      <top/>
      <bottom style="thin">
        <color rgb="FF4472C4"/>
      </bottom>
    </border>
    <border>
      <left style="thin">
        <color rgb="FF4472C4"/>
      </left>
      <right style="thin">
        <color rgb="FF4472C4"/>
      </right>
      <bottom style="thin">
        <color rgb="FF4472C4"/>
      </bottom>
    </border>
  </borders>
  <cellStyleXfs count="1">
    <xf borderId="0" fillId="0" fontId="0" numFmtId="0" applyAlignment="1" applyFont="1"/>
  </cellStyleXfs>
  <cellXfs count="59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left" vertical="center"/>
    </xf>
    <xf borderId="0" fillId="0" fontId="2" numFmtId="0" xfId="0" applyAlignment="1" applyFont="1">
      <alignment vertical="center"/>
    </xf>
    <xf borderId="0" fillId="0" fontId="0" numFmtId="0" xfId="0" applyFont="1"/>
    <xf borderId="0" fillId="0" fontId="3" numFmtId="0" xfId="0" applyAlignment="1" applyFont="1">
      <alignment horizontal="center" vertical="center"/>
    </xf>
    <xf borderId="0" fillId="0" fontId="3" numFmtId="0" xfId="0" applyFont="1"/>
    <xf borderId="1" fillId="0" fontId="3" numFmtId="0" xfId="0" applyAlignment="1" applyBorder="1" applyFont="1">
      <alignment horizontal="center" vertical="center"/>
    </xf>
    <xf borderId="1" fillId="0" fontId="4" numFmtId="0" xfId="0" applyAlignment="1" applyBorder="1" applyFont="1">
      <alignment horizontal="left" vertical="center"/>
    </xf>
    <xf borderId="2" fillId="0" fontId="5" numFmtId="0" xfId="0" applyBorder="1" applyFont="1"/>
    <xf borderId="1" fillId="0" fontId="4" numFmtId="0" xfId="0" applyAlignment="1" applyBorder="1" applyFont="1">
      <alignment horizontal="center" vertical="center"/>
    </xf>
    <xf borderId="3" fillId="2" fontId="3" numFmtId="0" xfId="0" applyAlignment="1" applyBorder="1" applyFill="1" applyFont="1">
      <alignment horizontal="left" vertical="center"/>
    </xf>
    <xf borderId="4" fillId="0" fontId="5" numFmtId="0" xfId="0" applyBorder="1" applyFont="1"/>
    <xf borderId="5" fillId="2" fontId="3" numFmtId="164" xfId="0" applyAlignment="1" applyBorder="1" applyFont="1" applyNumberFormat="1">
      <alignment horizontal="center" vertical="center"/>
    </xf>
    <xf borderId="6" fillId="2" fontId="3" numFmtId="0" xfId="0" applyAlignment="1" applyBorder="1" applyFont="1">
      <alignment horizontal="left" vertical="center"/>
    </xf>
    <xf borderId="7" fillId="0" fontId="5" numFmtId="0" xfId="0" applyBorder="1" applyFont="1"/>
    <xf borderId="8" fillId="2" fontId="3" numFmtId="164" xfId="0" applyAlignment="1" applyBorder="1" applyFont="1" applyNumberFormat="1">
      <alignment horizontal="center" vertical="center"/>
    </xf>
    <xf borderId="1" fillId="0" fontId="3" numFmtId="0" xfId="0" applyAlignment="1" applyBorder="1" applyFont="1">
      <alignment horizontal="left" vertical="center"/>
    </xf>
    <xf borderId="1" fillId="0" fontId="3" numFmtId="164" xfId="0" applyAlignment="1" applyBorder="1" applyFont="1" applyNumberFormat="1">
      <alignment horizontal="center" vertical="center"/>
    </xf>
    <xf borderId="0" fillId="0" fontId="4" numFmtId="0" xfId="0" applyAlignment="1" applyFont="1">
      <alignment horizontal="center" vertical="center"/>
    </xf>
    <xf borderId="0" fillId="0" fontId="0" numFmtId="0" xfId="0" applyAlignment="1" applyFont="1">
      <alignment horizontal="left" vertical="center"/>
    </xf>
    <xf borderId="1" fillId="0" fontId="6" numFmtId="0" xfId="0" applyAlignment="1" applyBorder="1" applyFont="1">
      <alignment horizontal="center" vertical="center"/>
    </xf>
    <xf borderId="1" fillId="0" fontId="5" numFmtId="0" xfId="0" applyBorder="1" applyFont="1"/>
    <xf borderId="9" fillId="0" fontId="7" numFmtId="0" xfId="0" applyAlignment="1" applyBorder="1" applyFont="1">
      <alignment horizontal="left" vertical="center"/>
    </xf>
    <xf borderId="10" fillId="0" fontId="5" numFmtId="0" xfId="0" applyBorder="1" applyFont="1"/>
    <xf borderId="11" fillId="0" fontId="7" numFmtId="0" xfId="0" applyAlignment="1" applyBorder="1" applyFont="1">
      <alignment horizontal="center" vertical="center"/>
    </xf>
    <xf borderId="9" fillId="0" fontId="7" numFmtId="0" xfId="0" applyAlignment="1" applyBorder="1" applyFont="1">
      <alignment horizontal="center" vertical="center"/>
    </xf>
    <xf borderId="0" fillId="0" fontId="8" numFmtId="0" xfId="0" applyAlignment="1" applyFont="1">
      <alignment vertical="center"/>
    </xf>
    <xf borderId="12" fillId="2" fontId="0" numFmtId="0" xfId="0" applyAlignment="1" applyBorder="1" applyFont="1">
      <alignment horizontal="left" vertical="center"/>
    </xf>
    <xf borderId="13" fillId="2" fontId="0" numFmtId="165" xfId="0" applyAlignment="1" applyBorder="1" applyFont="1" applyNumberFormat="1">
      <alignment horizontal="center" vertical="center"/>
    </xf>
    <xf borderId="14" fillId="2" fontId="0" numFmtId="165" xfId="0" applyAlignment="1" applyBorder="1" applyFont="1" applyNumberFormat="1">
      <alignment horizontal="center" vertical="center"/>
    </xf>
    <xf borderId="15" fillId="2" fontId="0" numFmtId="165" xfId="0" applyAlignment="1" applyBorder="1" applyFont="1" applyNumberFormat="1">
      <alignment horizontal="center" vertical="center"/>
    </xf>
    <xf borderId="0" fillId="0" fontId="9" numFmtId="0" xfId="0" applyAlignment="1" applyFont="1">
      <alignment vertical="center"/>
    </xf>
    <xf borderId="16" fillId="2" fontId="0" numFmtId="0" xfId="0" applyAlignment="1" applyBorder="1" applyFont="1">
      <alignment horizontal="left" vertical="center"/>
    </xf>
    <xf borderId="17" fillId="2" fontId="0" numFmtId="165" xfId="0" applyAlignment="1" applyBorder="1" applyFont="1" applyNumberFormat="1">
      <alignment horizontal="center" vertical="center"/>
    </xf>
    <xf borderId="18" fillId="0" fontId="5" numFmtId="0" xfId="0" applyBorder="1" applyFont="1"/>
    <xf borderId="19" fillId="0" fontId="5" numFmtId="0" xfId="0" applyBorder="1" applyFont="1"/>
    <xf borderId="20" fillId="2" fontId="0" numFmtId="0" xfId="0" applyAlignment="1" applyBorder="1" applyFont="1">
      <alignment horizontal="left" vertical="center"/>
    </xf>
    <xf borderId="21" fillId="0" fontId="5" numFmtId="0" xfId="0" applyBorder="1" applyFont="1"/>
    <xf borderId="22" fillId="2" fontId="0" numFmtId="165" xfId="0" applyAlignment="1" applyBorder="1" applyFont="1" applyNumberFormat="1">
      <alignment horizontal="center" vertical="center"/>
    </xf>
    <xf borderId="5" fillId="2" fontId="0" numFmtId="165" xfId="0" applyAlignment="1" applyBorder="1" applyFont="1" applyNumberFormat="1">
      <alignment horizontal="center" vertical="center"/>
    </xf>
    <xf borderId="6" fillId="2" fontId="0" numFmtId="0" xfId="0" applyAlignment="1" applyBorder="1" applyFont="1">
      <alignment horizontal="left" vertical="center"/>
    </xf>
    <xf borderId="23" fillId="2" fontId="0" numFmtId="165" xfId="0" applyAlignment="1" applyBorder="1" applyFont="1" applyNumberFormat="1">
      <alignment horizontal="center" vertical="center"/>
    </xf>
    <xf borderId="8" fillId="2" fontId="0" numFmtId="165" xfId="0" applyAlignment="1" applyBorder="1" applyFont="1" applyNumberFormat="1">
      <alignment horizontal="center" vertical="center"/>
    </xf>
    <xf borderId="1" fillId="0" fontId="6" numFmtId="0" xfId="0" applyAlignment="1" applyBorder="1" applyFont="1">
      <alignment horizontal="left" vertical="center"/>
    </xf>
    <xf borderId="24" fillId="0" fontId="6" numFmtId="165" xfId="0" applyAlignment="1" applyBorder="1" applyFont="1" applyNumberFormat="1">
      <alignment horizontal="center" vertical="center"/>
    </xf>
    <xf borderId="1" fillId="0" fontId="6" numFmtId="165" xfId="0" applyAlignment="1" applyBorder="1" applyFont="1" applyNumberFormat="1">
      <alignment horizontal="center" vertical="center"/>
    </xf>
    <xf borderId="0" fillId="0" fontId="10" numFmtId="0" xfId="0" applyAlignment="1" applyFont="1">
      <alignment horizontal="center" vertical="center"/>
    </xf>
    <xf borderId="9" fillId="0" fontId="6" numFmtId="0" xfId="0" applyAlignment="1" applyBorder="1" applyFont="1">
      <alignment horizontal="left" vertical="center"/>
    </xf>
    <xf borderId="11" fillId="0" fontId="6" numFmtId="0" xfId="0" applyAlignment="1" applyBorder="1" applyFont="1">
      <alignment horizontal="center" vertical="center"/>
    </xf>
    <xf borderId="9" fillId="0" fontId="6" numFmtId="0" xfId="0" applyAlignment="1" applyBorder="1" applyFont="1">
      <alignment horizontal="center" vertical="center"/>
    </xf>
    <xf borderId="3" fillId="2" fontId="11" numFmtId="0" xfId="0" applyAlignment="1" applyBorder="1" applyFont="1">
      <alignment horizontal="left" vertical="center"/>
    </xf>
    <xf borderId="22" fillId="2" fontId="11" numFmtId="165" xfId="0" applyAlignment="1" applyBorder="1" applyFont="1" applyNumberFormat="1">
      <alignment horizontal="center" vertical="center"/>
    </xf>
    <xf borderId="5" fillId="2" fontId="11" numFmtId="165" xfId="0" applyAlignment="1" applyBorder="1" applyFont="1" applyNumberFormat="1">
      <alignment horizontal="center" vertical="center"/>
    </xf>
    <xf borderId="6" fillId="2" fontId="11" numFmtId="0" xfId="0" applyAlignment="1" applyBorder="1" applyFont="1">
      <alignment horizontal="left" vertical="center"/>
    </xf>
    <xf borderId="23" fillId="2" fontId="11" numFmtId="165" xfId="0" applyAlignment="1" applyBorder="1" applyFont="1" applyNumberFormat="1">
      <alignment horizontal="center" vertical="center"/>
    </xf>
    <xf borderId="8" fillId="2" fontId="11" numFmtId="165" xfId="0" applyAlignment="1" applyBorder="1" applyFont="1" applyNumberFormat="1">
      <alignment horizontal="center" vertical="center"/>
    </xf>
    <xf borderId="1" fillId="0" fontId="10" numFmtId="0" xfId="0" applyAlignment="1" applyBorder="1" applyFont="1">
      <alignment horizontal="left" vertical="center"/>
    </xf>
    <xf borderId="24" fillId="0" fontId="10" numFmtId="165" xfId="0" applyAlignment="1" applyBorder="1" applyFont="1" applyNumberFormat="1">
      <alignment horizontal="center" vertical="center"/>
    </xf>
    <xf borderId="1" fillId="0" fontId="10" numFmtId="165" xfId="0" applyAlignment="1" applyBorder="1" applyFont="1" applyNumberFormat="1">
      <alignment horizontal="center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 i="0" sz="1400">
                <a:solidFill>
                  <a:srgbClr val="000000"/>
                </a:solidFill>
                <a:latin typeface="Calibri"/>
              </a:defRPr>
            </a:pPr>
            <a:r>
              <a:t>Summary</a:t>
            </a:r>
          </a:p>
        </c:rich>
      </c:tx>
      <c:overlay val="0"/>
    </c:title>
    <c:plotArea>
      <c:layout/>
      <c:barChart>
        <c:barDir val="bar"/>
        <c:grouping val="clustered"/>
        <c:ser>
          <c:idx val="0"/>
          <c:order val="0"/>
          <c:tx>
            <c:strRef>
              <c:f>'Budget Worksheet'!$B$4</c:f>
            </c:strRef>
          </c:tx>
          <c:spPr>
            <a:solidFill>
              <a:srgbClr val="5B9BD5"/>
            </a:solidFill>
          </c:spPr>
          <c:dLbls>
            <c:txPr>
              <a:bodyPr/>
              <a:lstStyle/>
              <a:p>
                <a:pPr lvl="0">
                  <a:defRPr b="0" i="0" sz="900">
                    <a:solidFill>
                      <a:srgbClr val="000000"/>
                    </a:solidFill>
                  </a:defRPr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'Budget Worksheet'!$A$5:$A$7</c:f>
            </c:strRef>
          </c:cat>
          <c:val>
            <c:numRef>
              <c:f>'Budget Worksheet'!$B$5:$B$7</c:f>
            </c:numRef>
          </c:val>
        </c:ser>
        <c:ser>
          <c:idx val="1"/>
          <c:order val="1"/>
          <c:tx>
            <c:strRef>
              <c:f>'Budget Worksheet'!$C$4</c:f>
            </c:strRef>
          </c:tx>
          <c:spPr>
            <a:solidFill>
              <a:srgbClr val="DC3912"/>
            </a:solidFill>
          </c:spPr>
          <c:dLbls>
            <c:txPr>
              <a:bodyPr/>
              <a:lstStyle/>
              <a:p>
                <a:pPr lvl="0">
                  <a:defRPr b="0" i="0" sz="900">
                    <a:solidFill>
                      <a:srgbClr val="000000"/>
                    </a:solidFill>
                  </a:defRPr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'Budget Worksheet'!$A$5:$A$7</c:f>
            </c:strRef>
          </c:cat>
          <c:val>
            <c:numRef>
              <c:f>'Budget Worksheet'!$C$5:$C$7</c:f>
            </c:numRef>
          </c:val>
        </c:ser>
        <c:axId val="1806454097"/>
        <c:axId val="429825014"/>
      </c:barChart>
      <c:catAx>
        <c:axId val="1806454097"/>
        <c:scaling>
          <c:orientation val="maxMin"/>
        </c:scaling>
        <c:delete val="0"/>
        <c:axPos val="l"/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Calibri"/>
              </a:defRPr>
            </a:pPr>
          </a:p>
        </c:txPr>
        <c:crossAx val="429825014"/>
      </c:catAx>
      <c:valAx>
        <c:axId val="429825014"/>
        <c:scaling>
          <c:orientation val="minMax"/>
        </c:scaling>
        <c:delete val="0"/>
        <c:axPos val="b"/>
        <c:majorGridlines>
          <c:spPr>
            <a:ln>
              <a:solidFill>
                <a:srgbClr val="D9D9D9"/>
              </a:solidFill>
            </a:ln>
          </c:spPr>
        </c:majorGridlines>
        <c:numFmt formatCode="General" sourceLinked="1"/>
        <c:tickLblPos val="nextTo"/>
        <c:spPr>
          <a:ln w="47625">
            <a:noFill/>
          </a:ln>
        </c:spPr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Calibri"/>
              </a:defRPr>
            </a:pPr>
          </a:p>
        </c:txPr>
        <c:crossAx val="1806454097"/>
        <c:crosses val="max"/>
      </c:valAx>
    </c:plotArea>
    <c:plotVisOnly val="1"/>
  </c:chart>
  <c:spPr>
    <a:solidFill>
      <a:srgbClr val="FFFFFF"/>
    </a:solidFill>
  </c:spPr>
</c:chartSpace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85725</xdr:colOff>
      <xdr:row>7</xdr:row>
      <xdr:rowOff>295275</xdr:rowOff>
    </xdr:from>
    <xdr:ext cx="5657850" cy="2743200"/>
    <xdr:graphicFrame>
      <xdr:nvGraphicFramePr>
        <xdr:cNvPr id="1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  <xdr:oneCellAnchor>
    <xdr:from>
      <xdr:col>4</xdr:col>
      <xdr:colOff>266700</xdr:colOff>
      <xdr:row>0</xdr:row>
      <xdr:rowOff>47625</xdr:rowOff>
    </xdr:from>
    <xdr:ext cx="800100" cy="914400"/>
    <xdr:grpSp>
      <xdr:nvGrpSpPr>
        <xdr:cNvPr id="2" name="Shape 2"/>
        <xdr:cNvGrpSpPr/>
      </xdr:nvGrpSpPr>
      <xdr:grpSpPr>
        <a:xfrm>
          <a:off x="4945950" y="3322800"/>
          <a:ext cx="800100" cy="914400"/>
          <a:chOff x="4945950" y="3322800"/>
          <a:chExt cx="800100" cy="914400"/>
        </a:xfrm>
      </xdr:grpSpPr>
      <xdr:grpSp>
        <xdr:nvGrpSpPr>
          <xdr:cNvPr id="3" name="Shape 3"/>
          <xdr:cNvGrpSpPr/>
        </xdr:nvGrpSpPr>
        <xdr:grpSpPr>
          <a:xfrm>
            <a:off x="4945950" y="3322800"/>
            <a:ext cx="800100" cy="914400"/>
            <a:chOff x="0" y="0"/>
            <a:chExt cx="6066790" cy="6872597"/>
          </a:xfrm>
        </xdr:grpSpPr>
        <xdr:sp>
          <xdr:nvSpPr>
            <xdr:cNvPr id="4" name="Shape 4"/>
            <xdr:cNvSpPr/>
          </xdr:nvSpPr>
          <xdr:spPr>
            <a:xfrm>
              <a:off x="0" y="0"/>
              <a:ext cx="6066775" cy="6872575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sp>
          <xdr:nvSpPr>
            <xdr:cNvPr id="5" name="Shape 5"/>
            <xdr:cNvSpPr/>
          </xdr:nvSpPr>
          <xdr:spPr>
            <a:xfrm>
              <a:off x="0" y="0"/>
              <a:ext cx="6066790" cy="6872597"/>
            </a:xfrm>
            <a:custGeom>
              <a:rect b="b" l="l" r="r" t="t"/>
              <a:pathLst>
                <a:path extrusionOk="0" h="2796" w="2468">
                  <a:moveTo>
                    <a:pt x="1816" y="2549"/>
                  </a:moveTo>
                  <a:cubicBezTo>
                    <a:pt x="1705" y="2536"/>
                    <a:pt x="1597" y="2512"/>
                    <a:pt x="1492" y="2478"/>
                  </a:cubicBezTo>
                  <a:cubicBezTo>
                    <a:pt x="1565" y="2441"/>
                    <a:pt x="1629" y="2383"/>
                    <a:pt x="1673" y="2307"/>
                  </a:cubicBezTo>
                  <a:cubicBezTo>
                    <a:pt x="1794" y="2097"/>
                    <a:pt x="1722" y="1828"/>
                    <a:pt x="1512" y="1706"/>
                  </a:cubicBezTo>
                  <a:cubicBezTo>
                    <a:pt x="1301" y="1585"/>
                    <a:pt x="1032" y="1657"/>
                    <a:pt x="911" y="1867"/>
                  </a:cubicBezTo>
                  <a:cubicBezTo>
                    <a:pt x="867" y="1943"/>
                    <a:pt x="848" y="2027"/>
                    <a:pt x="852" y="2109"/>
                  </a:cubicBezTo>
                  <a:cubicBezTo>
                    <a:pt x="604" y="1885"/>
                    <a:pt x="414" y="1577"/>
                    <a:pt x="329" y="1254"/>
                  </a:cubicBezTo>
                  <a:cubicBezTo>
                    <a:pt x="228" y="883"/>
                    <a:pt x="257" y="466"/>
                    <a:pt x="407" y="111"/>
                  </a:cubicBezTo>
                  <a:cubicBezTo>
                    <a:pt x="215" y="0"/>
                    <a:pt x="215" y="0"/>
                    <a:pt x="215" y="0"/>
                  </a:cubicBezTo>
                  <a:cubicBezTo>
                    <a:pt x="37" y="404"/>
                    <a:pt x="0" y="886"/>
                    <a:pt x="114" y="1312"/>
                  </a:cubicBezTo>
                  <a:cubicBezTo>
                    <a:pt x="250" y="1816"/>
                    <a:pt x="591" y="2258"/>
                    <a:pt x="1043" y="2519"/>
                  </a:cubicBezTo>
                  <a:cubicBezTo>
                    <a:pt x="1276" y="2653"/>
                    <a:pt x="1525" y="2737"/>
                    <a:pt x="1791" y="2768"/>
                  </a:cubicBezTo>
                  <a:cubicBezTo>
                    <a:pt x="2025" y="2796"/>
                    <a:pt x="2252" y="2786"/>
                    <a:pt x="2468" y="2739"/>
                  </a:cubicBezTo>
                  <a:cubicBezTo>
                    <a:pt x="2468" y="2510"/>
                    <a:pt x="2468" y="2510"/>
                    <a:pt x="2468" y="2510"/>
                  </a:cubicBezTo>
                  <a:cubicBezTo>
                    <a:pt x="2260" y="2564"/>
                    <a:pt x="2042" y="2576"/>
                    <a:pt x="1816" y="2549"/>
                  </a:cubicBezTo>
                  <a:close/>
                </a:path>
              </a:pathLst>
            </a:custGeom>
            <a:solidFill>
              <a:srgbClr val="27436F"/>
            </a:solidFill>
            <a:ln>
              <a:noFill/>
            </a:ln>
          </xdr:spPr>
          <xdr:txBody>
            <a:bodyPr anchorCtr="0" anchor="t" bIns="45700" lIns="91425" spcFirstLastPara="1" rIns="91425" wrap="square" tIns="45700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100"/>
            </a:p>
          </xdr:txBody>
        </xdr:sp>
        <xdr:sp>
          <xdr:nvSpPr>
            <xdr:cNvPr id="6" name="Shape 6"/>
            <xdr:cNvSpPr/>
          </xdr:nvSpPr>
          <xdr:spPr>
            <a:xfrm>
              <a:off x="2240280" y="1097280"/>
              <a:ext cx="941070" cy="2386327"/>
            </a:xfrm>
            <a:custGeom>
              <a:rect b="b" l="l" r="r" t="t"/>
              <a:pathLst>
                <a:path extrusionOk="0" h="971" w="383">
                  <a:moveTo>
                    <a:pt x="272" y="113"/>
                  </a:moveTo>
                  <a:cubicBezTo>
                    <a:pt x="76" y="0"/>
                    <a:pt x="76" y="0"/>
                    <a:pt x="76" y="0"/>
                  </a:cubicBezTo>
                  <a:cubicBezTo>
                    <a:pt x="5" y="204"/>
                    <a:pt x="0" y="416"/>
                    <a:pt x="59" y="637"/>
                  </a:cubicBezTo>
                  <a:cubicBezTo>
                    <a:pt x="92" y="761"/>
                    <a:pt x="142" y="872"/>
                    <a:pt x="208" y="971"/>
                  </a:cubicBezTo>
                  <a:cubicBezTo>
                    <a:pt x="256" y="911"/>
                    <a:pt x="316" y="865"/>
                    <a:pt x="383" y="834"/>
                  </a:cubicBezTo>
                  <a:cubicBezTo>
                    <a:pt x="334" y="759"/>
                    <a:pt x="297" y="674"/>
                    <a:pt x="272" y="580"/>
                  </a:cubicBezTo>
                  <a:cubicBezTo>
                    <a:pt x="229" y="418"/>
                    <a:pt x="229" y="263"/>
                    <a:pt x="272" y="113"/>
                  </a:cubicBezTo>
                  <a:close/>
                </a:path>
              </a:pathLst>
            </a:custGeom>
            <a:solidFill>
              <a:srgbClr val="00ADEE"/>
            </a:solidFill>
            <a:ln>
              <a:noFill/>
            </a:ln>
          </xdr:spPr>
          <xdr:txBody>
            <a:bodyPr anchorCtr="0" anchor="t" bIns="45700" lIns="91425" spcFirstLastPara="1" rIns="91425" wrap="square" tIns="45700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100"/>
            </a:p>
          </xdr:txBody>
        </xdr:sp>
        <xdr:sp>
          <xdr:nvSpPr>
            <xdr:cNvPr id="7" name="Shape 7"/>
            <xdr:cNvSpPr/>
          </xdr:nvSpPr>
          <xdr:spPr>
            <a:xfrm>
              <a:off x="3230880" y="1920240"/>
              <a:ext cx="2315845" cy="2155822"/>
            </a:xfrm>
            <a:custGeom>
              <a:rect b="b" l="l" r="r" t="t"/>
              <a:pathLst>
                <a:path extrusionOk="0" h="877" w="942">
                  <a:moveTo>
                    <a:pt x="820" y="722"/>
                  </a:moveTo>
                  <a:cubicBezTo>
                    <a:pt x="942" y="511"/>
                    <a:pt x="870" y="242"/>
                    <a:pt x="659" y="121"/>
                  </a:cubicBezTo>
                  <a:cubicBezTo>
                    <a:pt x="449" y="0"/>
                    <a:pt x="180" y="72"/>
                    <a:pt x="59" y="282"/>
                  </a:cubicBezTo>
                  <a:cubicBezTo>
                    <a:pt x="21" y="348"/>
                    <a:pt x="2" y="419"/>
                    <a:pt x="0" y="490"/>
                  </a:cubicBezTo>
                  <a:cubicBezTo>
                    <a:pt x="135" y="436"/>
                    <a:pt x="293" y="442"/>
                    <a:pt x="429" y="520"/>
                  </a:cubicBezTo>
                  <a:cubicBezTo>
                    <a:pt x="565" y="599"/>
                    <a:pt x="649" y="733"/>
                    <a:pt x="669" y="877"/>
                  </a:cubicBezTo>
                  <a:cubicBezTo>
                    <a:pt x="730" y="840"/>
                    <a:pt x="782" y="788"/>
                    <a:pt x="820" y="722"/>
                  </a:cubicBezTo>
                  <a:close/>
                </a:path>
              </a:pathLst>
            </a:custGeom>
            <a:solidFill>
              <a:srgbClr val="00ADEE"/>
            </a:solidFill>
            <a:ln>
              <a:noFill/>
            </a:ln>
          </xdr:spPr>
          <xdr:txBody>
            <a:bodyPr anchorCtr="0" anchor="t" bIns="45700" lIns="91425" spcFirstLastPara="1" rIns="91425" wrap="square" tIns="45700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100"/>
            </a:p>
          </xdr:txBody>
        </xdr:sp>
        <xdr:sp>
          <xdr:nvSpPr>
            <xdr:cNvPr id="8" name="Shape 8"/>
            <xdr:cNvSpPr/>
          </xdr:nvSpPr>
          <xdr:spPr>
            <a:xfrm>
              <a:off x="4815840" y="4084320"/>
              <a:ext cx="619125" cy="600074"/>
            </a:xfrm>
            <a:custGeom>
              <a:rect b="b" l="l" r="r" t="t"/>
              <a:pathLst>
                <a:path extrusionOk="0" h="244" w="252">
                  <a:moveTo>
                    <a:pt x="0" y="239"/>
                  </a:moveTo>
                  <a:cubicBezTo>
                    <a:pt x="83" y="244"/>
                    <a:pt x="166" y="239"/>
                    <a:pt x="252" y="225"/>
                  </a:cubicBezTo>
                  <a:cubicBezTo>
                    <a:pt x="252" y="0"/>
                    <a:pt x="252" y="0"/>
                    <a:pt x="252" y="0"/>
                  </a:cubicBezTo>
                  <a:cubicBezTo>
                    <a:pt x="177" y="16"/>
                    <a:pt x="103" y="22"/>
                    <a:pt x="31" y="18"/>
                  </a:cubicBezTo>
                  <a:cubicBezTo>
                    <a:pt x="38" y="92"/>
                    <a:pt x="28" y="167"/>
                    <a:pt x="0" y="239"/>
                  </a:cubicBezTo>
                  <a:close/>
                </a:path>
              </a:pathLst>
            </a:custGeom>
            <a:solidFill>
              <a:srgbClr val="00ADEE"/>
            </a:solidFill>
            <a:ln>
              <a:noFill/>
            </a:ln>
          </xdr:spPr>
          <xdr:txBody>
            <a:bodyPr anchorCtr="0" anchor="t" bIns="45700" lIns="91425" spcFirstLastPara="1" rIns="91425" wrap="square" tIns="45700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100"/>
            </a:p>
          </xdr:txBody>
        </xdr:sp>
        <xdr:sp>
          <xdr:nvSpPr>
            <xdr:cNvPr id="9" name="Shape 9"/>
            <xdr:cNvSpPr/>
          </xdr:nvSpPr>
          <xdr:spPr>
            <a:xfrm>
              <a:off x="1036320" y="548640"/>
              <a:ext cx="1504315" cy="3935090"/>
            </a:xfrm>
            <a:custGeom>
              <a:rect b="b" l="l" r="r" t="t"/>
              <a:pathLst>
                <a:path extrusionOk="0" h="1601" w="612">
                  <a:moveTo>
                    <a:pt x="371" y="111"/>
                  </a:moveTo>
                  <a:cubicBezTo>
                    <a:pt x="178" y="0"/>
                    <a:pt x="178" y="0"/>
                    <a:pt x="178" y="0"/>
                  </a:cubicBezTo>
                  <a:cubicBezTo>
                    <a:pt x="0" y="435"/>
                    <a:pt x="38" y="938"/>
                    <a:pt x="272" y="1345"/>
                  </a:cubicBezTo>
                  <a:cubicBezTo>
                    <a:pt x="326" y="1438"/>
                    <a:pt x="387" y="1523"/>
                    <a:pt x="456" y="1601"/>
                  </a:cubicBezTo>
                  <a:cubicBezTo>
                    <a:pt x="497" y="1537"/>
                    <a:pt x="551" y="1485"/>
                    <a:pt x="612" y="1447"/>
                  </a:cubicBezTo>
                  <a:cubicBezTo>
                    <a:pt x="299" y="1090"/>
                    <a:pt x="200" y="555"/>
                    <a:pt x="371" y="111"/>
                  </a:cubicBezTo>
                  <a:close/>
                </a:path>
              </a:pathLst>
            </a:custGeom>
            <a:solidFill>
              <a:srgbClr val="0073A4"/>
            </a:solidFill>
            <a:ln>
              <a:noFill/>
            </a:ln>
          </xdr:spPr>
          <xdr:txBody>
            <a:bodyPr anchorCtr="0" anchor="t" bIns="45700" lIns="91425" spcFirstLastPara="1" rIns="91425" wrap="square" tIns="45700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100"/>
            </a:p>
          </xdr:txBody>
        </xdr:sp>
        <xdr:sp>
          <xdr:nvSpPr>
            <xdr:cNvPr id="10" name="Shape 10"/>
            <xdr:cNvSpPr/>
          </xdr:nvSpPr>
          <xdr:spPr>
            <a:xfrm>
              <a:off x="2621280" y="3002280"/>
              <a:ext cx="2300605" cy="2066923"/>
            </a:xfrm>
            <a:custGeom>
              <a:rect b="b" l="l" r="r" t="t"/>
              <a:pathLst>
                <a:path extrusionOk="0" h="841" w="936">
                  <a:moveTo>
                    <a:pt x="815" y="722"/>
                  </a:moveTo>
                  <a:cubicBezTo>
                    <a:pt x="936" y="511"/>
                    <a:pt x="864" y="242"/>
                    <a:pt x="654" y="121"/>
                  </a:cubicBezTo>
                  <a:cubicBezTo>
                    <a:pt x="443" y="0"/>
                    <a:pt x="174" y="72"/>
                    <a:pt x="53" y="282"/>
                  </a:cubicBezTo>
                  <a:cubicBezTo>
                    <a:pt x="26" y="329"/>
                    <a:pt x="9" y="378"/>
                    <a:pt x="0" y="428"/>
                  </a:cubicBezTo>
                  <a:cubicBezTo>
                    <a:pt x="143" y="355"/>
                    <a:pt x="320" y="353"/>
                    <a:pt x="470" y="440"/>
                  </a:cubicBezTo>
                  <a:cubicBezTo>
                    <a:pt x="620" y="526"/>
                    <a:pt x="706" y="680"/>
                    <a:pt x="714" y="841"/>
                  </a:cubicBezTo>
                  <a:cubicBezTo>
                    <a:pt x="754" y="808"/>
                    <a:pt x="788" y="768"/>
                    <a:pt x="815" y="722"/>
                  </a:cubicBezTo>
                  <a:close/>
                </a:path>
              </a:pathLst>
            </a:custGeom>
            <a:solidFill>
              <a:srgbClr val="0073A4"/>
            </a:solidFill>
            <a:ln>
              <a:noFill/>
            </a:ln>
          </xdr:spPr>
          <xdr:txBody>
            <a:bodyPr anchorCtr="0" anchor="t" bIns="45700" lIns="91425" spcFirstLastPara="1" rIns="91425" wrap="square" tIns="45700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100"/>
            </a:p>
          </xdr:txBody>
        </xdr:sp>
        <xdr:sp>
          <xdr:nvSpPr>
            <xdr:cNvPr id="11" name="Shape 11"/>
            <xdr:cNvSpPr/>
          </xdr:nvSpPr>
          <xdr:spPr>
            <a:xfrm>
              <a:off x="4236720" y="5135880"/>
              <a:ext cx="1477010" cy="629284"/>
            </a:xfrm>
            <a:custGeom>
              <a:rect b="b" l="l" r="r" t="t"/>
              <a:pathLst>
                <a:path extrusionOk="0" h="256" w="601">
                  <a:moveTo>
                    <a:pt x="56" y="12"/>
                  </a:moveTo>
                  <a:cubicBezTo>
                    <a:pt x="54" y="84"/>
                    <a:pt x="36" y="157"/>
                    <a:pt x="0" y="225"/>
                  </a:cubicBezTo>
                  <a:cubicBezTo>
                    <a:pt x="102" y="245"/>
                    <a:pt x="206" y="256"/>
                    <a:pt x="313" y="255"/>
                  </a:cubicBezTo>
                  <a:cubicBezTo>
                    <a:pt x="411" y="255"/>
                    <a:pt x="508" y="246"/>
                    <a:pt x="601" y="228"/>
                  </a:cubicBezTo>
                  <a:cubicBezTo>
                    <a:pt x="601" y="0"/>
                    <a:pt x="601" y="0"/>
                    <a:pt x="601" y="0"/>
                  </a:cubicBezTo>
                  <a:cubicBezTo>
                    <a:pt x="414" y="43"/>
                    <a:pt x="232" y="47"/>
                    <a:pt x="56" y="12"/>
                  </a:cubicBezTo>
                  <a:close/>
                </a:path>
              </a:pathLst>
            </a:custGeom>
            <a:solidFill>
              <a:srgbClr val="0073A4"/>
            </a:solidFill>
            <a:ln>
              <a:noFill/>
            </a:ln>
          </xdr:spPr>
          <xdr:txBody>
            <a:bodyPr anchorCtr="0" anchor="t" bIns="45700" lIns="91425" spcFirstLastPara="1" rIns="91425" wrap="square" tIns="45700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100"/>
            </a:p>
          </xdr:txBody>
        </xdr:sp>
      </xdr:grpSp>
    </xdr:grpSp>
    <xdr:clientData fLocksWithSheet="0"/>
  </xdr:one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5.29"/>
    <col customWidth="1" min="2" max="2" width="17.29"/>
    <col customWidth="1" min="3" max="3" width="21.57"/>
    <col customWidth="1" min="4" max="4" width="19.43"/>
    <col customWidth="1" min="5" max="5" width="22.14"/>
    <col customWidth="1" min="6" max="7" width="9.14"/>
    <col customWidth="1" min="8" max="25" width="8.71"/>
  </cols>
  <sheetData>
    <row r="1" ht="39.75" customHeight="1">
      <c r="A1" s="1" t="s">
        <v>0</v>
      </c>
      <c r="D1" s="2"/>
      <c r="E1" s="2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ht="24.75" customHeight="1">
      <c r="D2" s="4"/>
      <c r="E2" s="4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ht="24.75" customHeight="1">
      <c r="A3" s="6"/>
      <c r="B3" s="6"/>
      <c r="C3" s="6"/>
      <c r="D3" s="4"/>
      <c r="E3" s="4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ht="24.75" customHeight="1">
      <c r="A4" s="7" t="s">
        <v>1</v>
      </c>
      <c r="B4" s="8"/>
      <c r="C4" s="9" t="s">
        <v>2</v>
      </c>
      <c r="D4" s="4"/>
      <c r="E4" s="4" t="s">
        <v>3</v>
      </c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ht="24.75" customHeight="1">
      <c r="A5" s="10" t="s">
        <v>4</v>
      </c>
      <c r="B5" s="11"/>
      <c r="C5" s="12">
        <f>C25</f>
        <v>218500</v>
      </c>
      <c r="D5" s="4"/>
      <c r="E5" s="4" t="s">
        <v>5</v>
      </c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ht="24.75" customHeight="1">
      <c r="A6" s="13" t="s">
        <v>6</v>
      </c>
      <c r="B6" s="14"/>
      <c r="C6" s="15">
        <f>C42</f>
        <v>120400</v>
      </c>
      <c r="D6" s="4"/>
      <c r="E6" s="4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ht="24.75" customHeight="1">
      <c r="A7" s="16" t="s">
        <v>7</v>
      </c>
      <c r="B7" s="8"/>
      <c r="C7" s="17">
        <f>C5-C6</f>
        <v>98100</v>
      </c>
      <c r="D7" s="18"/>
      <c r="E7" s="18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ht="24.75" customHeight="1">
      <c r="A8" s="18"/>
      <c r="B8" s="18"/>
      <c r="C8" s="18"/>
      <c r="D8" s="18"/>
      <c r="E8" s="18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ht="24.75" customHeight="1">
      <c r="A9" s="18"/>
      <c r="B9" s="18"/>
      <c r="C9" s="18"/>
      <c r="D9" s="18"/>
      <c r="E9" s="18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ht="24.75" customHeight="1">
      <c r="A10" s="18"/>
      <c r="B10" s="18"/>
      <c r="C10" s="18"/>
      <c r="D10" s="18"/>
      <c r="E10" s="18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ht="24.75" customHeight="1">
      <c r="A11" s="18"/>
      <c r="B11" s="18"/>
      <c r="C11" s="18"/>
      <c r="D11" s="18"/>
      <c r="E11" s="18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ht="24.75" customHeight="1">
      <c r="A12" s="18"/>
      <c r="B12" s="18"/>
      <c r="C12" s="18"/>
      <c r="D12" s="18"/>
      <c r="E12" s="18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ht="24.75" customHeight="1">
      <c r="A13" s="18"/>
      <c r="B13" s="18"/>
      <c r="C13" s="18"/>
      <c r="D13" s="18"/>
      <c r="E13" s="18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ht="24.75" customHeight="1">
      <c r="A14" s="18"/>
      <c r="B14" s="18"/>
      <c r="C14" s="18"/>
      <c r="D14" s="18"/>
      <c r="E14" s="18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ht="24.75" customHeight="1">
      <c r="A15" s="18"/>
      <c r="B15" s="18"/>
      <c r="C15" s="18"/>
      <c r="D15" s="18"/>
      <c r="E15" s="18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ht="24.75" customHeight="1">
      <c r="A16" s="18"/>
      <c r="B16" s="18"/>
      <c r="C16" s="18"/>
      <c r="D16" s="18"/>
      <c r="E16" s="18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ht="24.75" customHeight="1">
      <c r="A17" s="18"/>
      <c r="B17" s="18"/>
      <c r="C17" s="18"/>
      <c r="D17" s="18"/>
      <c r="E17" s="18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ht="24.75" customHeight="1">
      <c r="A18" s="19"/>
      <c r="B18" s="19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ht="24.75" customHeight="1">
      <c r="A19" s="20" t="s">
        <v>8</v>
      </c>
      <c r="B19" s="21"/>
      <c r="C19" s="21"/>
      <c r="D19" s="21"/>
      <c r="E19" s="21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ht="30.0" customHeight="1">
      <c r="A20" s="22" t="s">
        <v>9</v>
      </c>
      <c r="B20" s="23"/>
      <c r="C20" s="24" t="s">
        <v>10</v>
      </c>
      <c r="D20" s="24" t="s">
        <v>11</v>
      </c>
      <c r="E20" s="25" t="s">
        <v>7</v>
      </c>
      <c r="F20" s="26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ht="24.75" customHeight="1">
      <c r="A21" s="27" t="s">
        <v>12</v>
      </c>
      <c r="B21" s="28">
        <v>100000.0</v>
      </c>
      <c r="C21" s="29">
        <f>B21-B22</f>
        <v>98500</v>
      </c>
      <c r="D21" s="29">
        <v>90000.0</v>
      </c>
      <c r="E21" s="30">
        <f>B21-D21</f>
        <v>10000</v>
      </c>
      <c r="F21" s="31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ht="24.75" customHeight="1">
      <c r="A22" s="32" t="s">
        <v>13</v>
      </c>
      <c r="B22" s="33">
        <v>1500.0</v>
      </c>
      <c r="C22" s="34"/>
      <c r="D22" s="34"/>
      <c r="E22" s="35"/>
      <c r="F22" s="31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ht="24.75" customHeight="1">
      <c r="A23" s="36" t="s">
        <v>14</v>
      </c>
      <c r="B23" s="37"/>
      <c r="C23" s="38">
        <v>70000.0</v>
      </c>
      <c r="D23" s="38">
        <v>100000.0</v>
      </c>
      <c r="E23" s="39">
        <f t="shared" ref="E23:E24" si="1">C23-D23</f>
        <v>-30000</v>
      </c>
      <c r="F23" s="31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ht="24.75" customHeight="1">
      <c r="A24" s="40" t="s">
        <v>15</v>
      </c>
      <c r="B24" s="14"/>
      <c r="C24" s="41">
        <v>50000.0</v>
      </c>
      <c r="D24" s="41">
        <v>45000.0</v>
      </c>
      <c r="E24" s="42">
        <f t="shared" si="1"/>
        <v>5000</v>
      </c>
      <c r="F24" s="31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ht="24.75" customHeight="1">
      <c r="A25" s="43" t="s">
        <v>16</v>
      </c>
      <c r="B25" s="8"/>
      <c r="C25" s="44">
        <f t="shared" ref="C25:D25" si="2">SUM(C21:C24)</f>
        <v>218500</v>
      </c>
      <c r="D25" s="44">
        <f t="shared" si="2"/>
        <v>235000</v>
      </c>
      <c r="E25" s="45">
        <f>SUM(D25)</f>
        <v>235000</v>
      </c>
      <c r="F25" s="31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ht="21.0" customHeight="1">
      <c r="A26" s="46"/>
      <c r="F26" s="31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ht="24.75" customHeight="1">
      <c r="A27" s="20" t="s">
        <v>17</v>
      </c>
      <c r="B27" s="21"/>
      <c r="C27" s="21"/>
      <c r="D27" s="21"/>
      <c r="E27" s="21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ht="30.0" customHeight="1">
      <c r="A28" s="47" t="s">
        <v>9</v>
      </c>
      <c r="B28" s="23"/>
      <c r="C28" s="48" t="s">
        <v>10</v>
      </c>
      <c r="D28" s="48" t="s">
        <v>11</v>
      </c>
      <c r="E28" s="49" t="s">
        <v>7</v>
      </c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ht="24.75" customHeight="1">
      <c r="A29" s="50" t="s">
        <v>18</v>
      </c>
      <c r="B29" s="11"/>
      <c r="C29" s="51">
        <v>11000.0</v>
      </c>
      <c r="D29" s="51">
        <v>10000.0</v>
      </c>
      <c r="E29" s="52">
        <f t="shared" ref="E29:E41" si="3">C29-D29</f>
        <v>1000</v>
      </c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ht="24.75" customHeight="1">
      <c r="A30" s="50" t="s">
        <v>19</v>
      </c>
      <c r="B30" s="11"/>
      <c r="C30" s="51">
        <v>10000.0</v>
      </c>
      <c r="D30" s="51">
        <v>10000.0</v>
      </c>
      <c r="E30" s="52">
        <f t="shared" si="3"/>
        <v>0</v>
      </c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ht="24.75" customHeight="1">
      <c r="A31" s="50" t="s">
        <v>20</v>
      </c>
      <c r="B31" s="11"/>
      <c r="C31" s="51">
        <v>6000.0</v>
      </c>
      <c r="D31" s="51">
        <v>6000.0</v>
      </c>
      <c r="E31" s="52">
        <f t="shared" si="3"/>
        <v>0</v>
      </c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ht="24.75" customHeight="1">
      <c r="A32" s="50" t="s">
        <v>21</v>
      </c>
      <c r="B32" s="11"/>
      <c r="C32" s="51">
        <v>5000.0</v>
      </c>
      <c r="D32" s="51">
        <v>3000.0</v>
      </c>
      <c r="E32" s="52">
        <f t="shared" si="3"/>
        <v>2000</v>
      </c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ht="24.75" customHeight="1">
      <c r="A33" s="50" t="s">
        <v>22</v>
      </c>
      <c r="B33" s="11"/>
      <c r="C33" s="51">
        <v>4000.0</v>
      </c>
      <c r="D33" s="51">
        <v>4000.0</v>
      </c>
      <c r="E33" s="52">
        <f t="shared" si="3"/>
        <v>0</v>
      </c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ht="24.75" customHeight="1">
      <c r="A34" s="50" t="s">
        <v>23</v>
      </c>
      <c r="B34" s="11"/>
      <c r="C34" s="51">
        <v>15000.0</v>
      </c>
      <c r="D34" s="51">
        <v>20000.0</v>
      </c>
      <c r="E34" s="52">
        <f t="shared" si="3"/>
        <v>-5000</v>
      </c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ht="24.75" customHeight="1">
      <c r="A35" s="50" t="s">
        <v>24</v>
      </c>
      <c r="B35" s="11"/>
      <c r="C35" s="51">
        <v>10000.0</v>
      </c>
      <c r="D35" s="51">
        <v>10000.0</v>
      </c>
      <c r="E35" s="52">
        <f t="shared" si="3"/>
        <v>0</v>
      </c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ht="24.75" customHeight="1">
      <c r="A36" s="50" t="s">
        <v>25</v>
      </c>
      <c r="B36" s="11"/>
      <c r="C36" s="51">
        <v>2000.0</v>
      </c>
      <c r="D36" s="51">
        <v>2000.0</v>
      </c>
      <c r="E36" s="52">
        <f t="shared" si="3"/>
        <v>0</v>
      </c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ht="24.75" customHeight="1">
      <c r="A37" s="50" t="s">
        <v>26</v>
      </c>
      <c r="B37" s="11"/>
      <c r="C37" s="51">
        <v>50000.0</v>
      </c>
      <c r="D37" s="51">
        <v>50000.0</v>
      </c>
      <c r="E37" s="52">
        <f t="shared" si="3"/>
        <v>0</v>
      </c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ht="24.75" customHeight="1">
      <c r="A38" s="50" t="s">
        <v>27</v>
      </c>
      <c r="B38" s="11"/>
      <c r="C38" s="51">
        <v>1000.0</v>
      </c>
      <c r="D38" s="51">
        <v>1500.0</v>
      </c>
      <c r="E38" s="52">
        <f t="shared" si="3"/>
        <v>-500</v>
      </c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ht="24.75" customHeight="1">
      <c r="A39" s="50" t="s">
        <v>28</v>
      </c>
      <c r="B39" s="11"/>
      <c r="C39" s="51">
        <v>900.0</v>
      </c>
      <c r="D39" s="51">
        <v>1000.0</v>
      </c>
      <c r="E39" s="52">
        <f t="shared" si="3"/>
        <v>-100</v>
      </c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ht="24.75" customHeight="1">
      <c r="A40" s="50" t="s">
        <v>29</v>
      </c>
      <c r="B40" s="11"/>
      <c r="C40" s="51">
        <v>2500.0</v>
      </c>
      <c r="D40" s="51">
        <v>3000.0</v>
      </c>
      <c r="E40" s="52">
        <f t="shared" si="3"/>
        <v>-500</v>
      </c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ht="24.75" customHeight="1">
      <c r="A41" s="53" t="s">
        <v>30</v>
      </c>
      <c r="B41" s="14"/>
      <c r="C41" s="54">
        <v>3000.0</v>
      </c>
      <c r="D41" s="54">
        <v>2500.0</v>
      </c>
      <c r="E41" s="55">
        <f t="shared" si="3"/>
        <v>500</v>
      </c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ht="24.75" customHeight="1">
      <c r="A42" s="56" t="s">
        <v>31</v>
      </c>
      <c r="B42" s="8"/>
      <c r="C42" s="57">
        <f t="shared" ref="C42:E42" si="4">SUM(C29:C41)</f>
        <v>120400</v>
      </c>
      <c r="D42" s="57">
        <f t="shared" si="4"/>
        <v>123000</v>
      </c>
      <c r="E42" s="58">
        <f t="shared" si="4"/>
        <v>-2600</v>
      </c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ht="15.75" customHeight="1">
      <c r="A43" s="19"/>
      <c r="B43" s="19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ht="15.75" customHeight="1">
      <c r="A44" s="19"/>
      <c r="B44" s="19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ht="15.75" customHeight="1">
      <c r="A45" s="19"/>
      <c r="B45" s="19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ht="15.75" customHeight="1">
      <c r="A46" s="19"/>
      <c r="B46" s="19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ht="15.75" customHeight="1">
      <c r="A47" s="19"/>
      <c r="B47" s="19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ht="15.75" customHeight="1">
      <c r="A48" s="19"/>
      <c r="B48" s="19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ht="15.75" customHeight="1">
      <c r="A49" s="19"/>
      <c r="B49" s="19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ht="15.75" customHeight="1">
      <c r="A50" s="19"/>
      <c r="B50" s="19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ht="15.75" customHeight="1">
      <c r="A51" s="19"/>
      <c r="B51" s="19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ht="15.75" customHeight="1">
      <c r="A52" s="19"/>
      <c r="B52" s="19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ht="15.75" customHeight="1">
      <c r="A53" s="19"/>
      <c r="B53" s="19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ht="15.75" customHeight="1">
      <c r="A54" s="19"/>
      <c r="B54" s="19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ht="15.75" customHeight="1">
      <c r="A55" s="19"/>
      <c r="B55" s="19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ht="15.75" customHeight="1">
      <c r="A56" s="19"/>
      <c r="B56" s="19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ht="15.75" customHeight="1">
      <c r="A57" s="19"/>
      <c r="B57" s="19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ht="15.75" customHeight="1">
      <c r="A58" s="19"/>
      <c r="B58" s="19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ht="15.75" customHeight="1">
      <c r="A59" s="19"/>
      <c r="B59" s="19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ht="15.75" customHeight="1">
      <c r="A60" s="19"/>
      <c r="B60" s="19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ht="15.75" customHeight="1">
      <c r="A61" s="19"/>
      <c r="B61" s="19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ht="15.75" customHeight="1">
      <c r="A62" s="19"/>
      <c r="B62" s="19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ht="15.75" customHeight="1">
      <c r="A63" s="19"/>
      <c r="B63" s="19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ht="15.75" customHeight="1">
      <c r="A64" s="19"/>
      <c r="B64" s="19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ht="15.75" customHeight="1">
      <c r="A65" s="19"/>
      <c r="B65" s="19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ht="15.75" customHeight="1">
      <c r="A66" s="19"/>
      <c r="B66" s="19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ht="15.75" customHeight="1">
      <c r="A67" s="19"/>
      <c r="B67" s="19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ht="15.75" customHeight="1">
      <c r="A68" s="19"/>
      <c r="B68" s="19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ht="15.75" customHeight="1">
      <c r="A69" s="19"/>
      <c r="B69" s="19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ht="15.75" customHeight="1">
      <c r="A70" s="19"/>
      <c r="B70" s="19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ht="15.75" customHeight="1">
      <c r="A71" s="19"/>
      <c r="B71" s="19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ht="15.75" customHeight="1">
      <c r="A72" s="19"/>
      <c r="B72" s="19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ht="15.75" customHeight="1">
      <c r="A73" s="19"/>
      <c r="B73" s="19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ht="15.75" customHeight="1">
      <c r="A74" s="19"/>
      <c r="B74" s="19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ht="15.75" customHeight="1">
      <c r="A75" s="19"/>
      <c r="B75" s="19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ht="15.75" customHeight="1">
      <c r="A76" s="19"/>
      <c r="B76" s="19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ht="15.75" customHeight="1">
      <c r="A77" s="19"/>
      <c r="B77" s="19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ht="15.75" customHeight="1">
      <c r="A78" s="19"/>
      <c r="B78" s="19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ht="15.75" customHeight="1">
      <c r="A79" s="19"/>
      <c r="B79" s="19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ht="15.75" customHeight="1">
      <c r="A80" s="19"/>
      <c r="B80" s="19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ht="15.75" customHeight="1">
      <c r="A81" s="19"/>
      <c r="B81" s="19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ht="15.75" customHeight="1">
      <c r="A82" s="19"/>
      <c r="B82" s="19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ht="15.75" customHeight="1">
      <c r="A83" s="19"/>
      <c r="B83" s="19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ht="15.75" customHeight="1">
      <c r="A84" s="19"/>
      <c r="B84" s="19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ht="15.75" customHeight="1">
      <c r="A85" s="19"/>
      <c r="B85" s="19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ht="15.75" customHeight="1">
      <c r="A86" s="19"/>
      <c r="B86" s="19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ht="15.75" customHeight="1">
      <c r="A87" s="19"/>
      <c r="B87" s="19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ht="15.75" customHeight="1">
      <c r="A88" s="19"/>
      <c r="B88" s="19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ht="15.75" customHeight="1">
      <c r="A89" s="19"/>
      <c r="B89" s="19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ht="15.75" customHeight="1">
      <c r="A90" s="19"/>
      <c r="B90" s="19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ht="15.75" customHeight="1">
      <c r="A91" s="19"/>
      <c r="B91" s="19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ht="15.75" customHeight="1">
      <c r="A92" s="19"/>
      <c r="B92" s="19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ht="15.75" customHeight="1">
      <c r="A93" s="19"/>
      <c r="B93" s="19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ht="15.75" customHeight="1">
      <c r="A94" s="19"/>
      <c r="B94" s="19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ht="15.75" customHeight="1">
      <c r="A95" s="19"/>
      <c r="B95" s="19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ht="15.75" customHeight="1">
      <c r="A96" s="19"/>
      <c r="B96" s="19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ht="15.75" customHeight="1">
      <c r="A97" s="19"/>
      <c r="B97" s="19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ht="15.75" customHeight="1">
      <c r="A98" s="19"/>
      <c r="B98" s="19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ht="15.75" customHeight="1">
      <c r="A99" s="19"/>
      <c r="B99" s="19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ht="15.75" customHeight="1">
      <c r="A100" s="19"/>
      <c r="B100" s="19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ht="15.75" customHeight="1">
      <c r="A101" s="19"/>
      <c r="B101" s="19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ht="15.75" customHeight="1">
      <c r="A102" s="19"/>
      <c r="B102" s="19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ht="15.75" customHeight="1">
      <c r="A103" s="19"/>
      <c r="B103" s="19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ht="15.75" customHeight="1">
      <c r="A104" s="19"/>
      <c r="B104" s="19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ht="15.75" customHeight="1">
      <c r="A105" s="19"/>
      <c r="B105" s="19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ht="15.75" customHeight="1">
      <c r="A106" s="19"/>
      <c r="B106" s="19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ht="15.75" customHeight="1">
      <c r="A107" s="19"/>
      <c r="B107" s="19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ht="15.75" customHeight="1">
      <c r="A108" s="19"/>
      <c r="B108" s="19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ht="15.75" customHeight="1">
      <c r="A109" s="19"/>
      <c r="B109" s="19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ht="15.75" customHeight="1">
      <c r="A110" s="19"/>
      <c r="B110" s="19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ht="15.75" customHeight="1">
      <c r="A111" s="19"/>
      <c r="B111" s="19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ht="15.75" customHeight="1">
      <c r="A112" s="19"/>
      <c r="B112" s="19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ht="15.75" customHeight="1">
      <c r="A113" s="19"/>
      <c r="B113" s="19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ht="15.75" customHeight="1">
      <c r="A114" s="19"/>
      <c r="B114" s="19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ht="15.75" customHeight="1">
      <c r="A115" s="19"/>
      <c r="B115" s="19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ht="15.75" customHeight="1">
      <c r="A116" s="19"/>
      <c r="B116" s="19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ht="15.75" customHeight="1">
      <c r="A117" s="19"/>
      <c r="B117" s="19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ht="15.75" customHeight="1">
      <c r="A118" s="19"/>
      <c r="B118" s="19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ht="15.75" customHeight="1">
      <c r="A119" s="19"/>
      <c r="B119" s="19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ht="15.75" customHeight="1">
      <c r="A120" s="19"/>
      <c r="B120" s="19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ht="15.75" customHeight="1">
      <c r="A121" s="19"/>
      <c r="B121" s="19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ht="15.75" customHeight="1">
      <c r="A122" s="19"/>
      <c r="B122" s="19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ht="15.75" customHeight="1">
      <c r="A123" s="19"/>
      <c r="B123" s="19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ht="15.75" customHeight="1">
      <c r="A124" s="19"/>
      <c r="B124" s="19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ht="15.75" customHeight="1">
      <c r="A125" s="19"/>
      <c r="B125" s="19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ht="15.75" customHeight="1">
      <c r="A126" s="19"/>
      <c r="B126" s="19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ht="15.75" customHeight="1">
      <c r="A127" s="19"/>
      <c r="B127" s="19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ht="15.75" customHeight="1">
      <c r="A128" s="19"/>
      <c r="B128" s="19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ht="15.75" customHeight="1">
      <c r="A129" s="19"/>
      <c r="B129" s="19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ht="15.75" customHeight="1">
      <c r="A130" s="19"/>
      <c r="B130" s="19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ht="15.75" customHeight="1">
      <c r="A131" s="19"/>
      <c r="B131" s="19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ht="15.75" customHeight="1">
      <c r="A132" s="19"/>
      <c r="B132" s="19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ht="15.75" customHeight="1">
      <c r="A133" s="19"/>
      <c r="B133" s="19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ht="15.75" customHeight="1">
      <c r="A134" s="19"/>
      <c r="B134" s="19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ht="15.75" customHeight="1">
      <c r="A135" s="19"/>
      <c r="B135" s="19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ht="15.75" customHeight="1">
      <c r="A136" s="19"/>
      <c r="B136" s="19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ht="15.75" customHeight="1">
      <c r="A137" s="19"/>
      <c r="B137" s="19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ht="15.75" customHeight="1">
      <c r="A138" s="19"/>
      <c r="B138" s="19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ht="15.75" customHeight="1">
      <c r="A139" s="19"/>
      <c r="B139" s="19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ht="15.75" customHeight="1">
      <c r="A140" s="19"/>
      <c r="B140" s="19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ht="15.75" customHeight="1">
      <c r="A141" s="19"/>
      <c r="B141" s="19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ht="15.75" customHeight="1">
      <c r="A142" s="19"/>
      <c r="B142" s="19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ht="15.75" customHeight="1">
      <c r="A143" s="19"/>
      <c r="B143" s="19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ht="15.75" customHeight="1">
      <c r="A144" s="19"/>
      <c r="B144" s="19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ht="15.75" customHeight="1">
      <c r="A145" s="19"/>
      <c r="B145" s="19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ht="15.75" customHeight="1">
      <c r="A146" s="19"/>
      <c r="B146" s="19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ht="15.75" customHeight="1">
      <c r="A147" s="19"/>
      <c r="B147" s="19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ht="15.75" customHeight="1">
      <c r="A148" s="19"/>
      <c r="B148" s="19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ht="15.75" customHeight="1">
      <c r="A149" s="19"/>
      <c r="B149" s="19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ht="15.75" customHeight="1">
      <c r="A150" s="19"/>
      <c r="B150" s="19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ht="15.75" customHeight="1">
      <c r="A151" s="19"/>
      <c r="B151" s="19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ht="15.75" customHeight="1">
      <c r="A152" s="19"/>
      <c r="B152" s="19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ht="15.75" customHeight="1">
      <c r="A153" s="19"/>
      <c r="B153" s="19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ht="15.75" customHeight="1">
      <c r="A154" s="19"/>
      <c r="B154" s="19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ht="15.75" customHeight="1">
      <c r="A155" s="19"/>
      <c r="B155" s="19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ht="15.75" customHeight="1">
      <c r="A156" s="19"/>
      <c r="B156" s="19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ht="15.75" customHeight="1">
      <c r="A157" s="19"/>
      <c r="B157" s="19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ht="15.75" customHeight="1">
      <c r="A158" s="19"/>
      <c r="B158" s="19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ht="15.75" customHeight="1">
      <c r="A159" s="19"/>
      <c r="B159" s="19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ht="15.75" customHeight="1">
      <c r="A160" s="19"/>
      <c r="B160" s="19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ht="15.75" customHeight="1">
      <c r="A161" s="19"/>
      <c r="B161" s="19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ht="15.75" customHeight="1">
      <c r="A162" s="19"/>
      <c r="B162" s="19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ht="15.75" customHeight="1">
      <c r="A163" s="19"/>
      <c r="B163" s="19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ht="15.75" customHeight="1">
      <c r="A164" s="19"/>
      <c r="B164" s="19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ht="15.75" customHeight="1">
      <c r="A165" s="19"/>
      <c r="B165" s="19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ht="15.75" customHeight="1">
      <c r="A166" s="19"/>
      <c r="B166" s="19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ht="15.75" customHeight="1">
      <c r="A167" s="19"/>
      <c r="B167" s="19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ht="15.75" customHeight="1">
      <c r="A168" s="19"/>
      <c r="B168" s="19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ht="15.75" customHeight="1">
      <c r="A169" s="19"/>
      <c r="B169" s="19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ht="15.75" customHeight="1">
      <c r="A170" s="19"/>
      <c r="B170" s="19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ht="15.75" customHeight="1">
      <c r="A171" s="19"/>
      <c r="B171" s="19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ht="15.75" customHeight="1">
      <c r="A172" s="19"/>
      <c r="B172" s="19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ht="15.75" customHeight="1">
      <c r="A173" s="19"/>
      <c r="B173" s="19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ht="15.75" customHeight="1">
      <c r="A174" s="19"/>
      <c r="B174" s="19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ht="15.75" customHeight="1">
      <c r="A175" s="19"/>
      <c r="B175" s="19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ht="15.75" customHeight="1">
      <c r="A176" s="19"/>
      <c r="B176" s="19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ht="15.75" customHeight="1">
      <c r="A177" s="19"/>
      <c r="B177" s="19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ht="15.75" customHeight="1">
      <c r="A178" s="19"/>
      <c r="B178" s="19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ht="15.75" customHeight="1">
      <c r="A179" s="19"/>
      <c r="B179" s="19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ht="15.75" customHeight="1">
      <c r="A180" s="19"/>
      <c r="B180" s="19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ht="15.75" customHeight="1">
      <c r="A181" s="19"/>
      <c r="B181" s="19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ht="15.75" customHeight="1">
      <c r="A182" s="19"/>
      <c r="B182" s="19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ht="15.75" customHeight="1">
      <c r="A183" s="19"/>
      <c r="B183" s="19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ht="15.75" customHeight="1">
      <c r="A184" s="19"/>
      <c r="B184" s="19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ht="15.75" customHeight="1">
      <c r="A185" s="19"/>
      <c r="B185" s="19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ht="15.75" customHeight="1">
      <c r="A186" s="19"/>
      <c r="B186" s="19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ht="15.75" customHeight="1">
      <c r="A187" s="19"/>
      <c r="B187" s="19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ht="15.75" customHeight="1">
      <c r="A188" s="19"/>
      <c r="B188" s="19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ht="15.75" customHeight="1">
      <c r="A189" s="19"/>
      <c r="B189" s="19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ht="15.75" customHeight="1">
      <c r="A190" s="19"/>
      <c r="B190" s="19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ht="15.75" customHeight="1">
      <c r="A191" s="19"/>
      <c r="B191" s="19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ht="15.75" customHeight="1">
      <c r="A192" s="19"/>
      <c r="B192" s="19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ht="15.75" customHeight="1">
      <c r="A193" s="19"/>
      <c r="B193" s="19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ht="15.75" customHeight="1">
      <c r="A194" s="19"/>
      <c r="B194" s="19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ht="15.75" customHeight="1">
      <c r="A195" s="19"/>
      <c r="B195" s="19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ht="15.75" customHeight="1">
      <c r="A196" s="19"/>
      <c r="B196" s="19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ht="15.75" customHeight="1">
      <c r="A197" s="19"/>
      <c r="B197" s="19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ht="15.75" customHeight="1">
      <c r="A198" s="19"/>
      <c r="B198" s="19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ht="15.75" customHeight="1">
      <c r="A199" s="19"/>
      <c r="B199" s="19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ht="15.75" customHeight="1">
      <c r="A200" s="19"/>
      <c r="B200" s="19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ht="15.75" customHeight="1">
      <c r="A201" s="19"/>
      <c r="B201" s="19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ht="15.75" customHeight="1">
      <c r="A202" s="19"/>
      <c r="B202" s="19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ht="15.75" customHeight="1">
      <c r="A203" s="19"/>
      <c r="B203" s="19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ht="15.75" customHeight="1">
      <c r="A204" s="19"/>
      <c r="B204" s="19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ht="15.75" customHeight="1">
      <c r="A205" s="19"/>
      <c r="B205" s="19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ht="15.75" customHeight="1">
      <c r="A206" s="19"/>
      <c r="B206" s="19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ht="15.75" customHeight="1">
      <c r="A207" s="19"/>
      <c r="B207" s="19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ht="15.75" customHeight="1">
      <c r="A208" s="19"/>
      <c r="B208" s="19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ht="15.75" customHeight="1">
      <c r="A209" s="19"/>
      <c r="B209" s="19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ht="15.75" customHeight="1">
      <c r="A210" s="19"/>
      <c r="B210" s="19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ht="15.75" customHeight="1">
      <c r="A211" s="19"/>
      <c r="B211" s="19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ht="15.75" customHeight="1">
      <c r="A212" s="19"/>
      <c r="B212" s="19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ht="15.75" customHeight="1">
      <c r="A213" s="19"/>
      <c r="B213" s="19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ht="15.75" customHeight="1">
      <c r="A214" s="19"/>
      <c r="B214" s="19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ht="15.75" customHeight="1">
      <c r="A215" s="19"/>
      <c r="B215" s="19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ht="15.75" customHeight="1">
      <c r="A216" s="19"/>
      <c r="B216" s="19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ht="15.75" customHeight="1">
      <c r="A217" s="19"/>
      <c r="B217" s="19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ht="15.75" customHeight="1">
      <c r="A218" s="19"/>
      <c r="B218" s="19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ht="15.75" customHeight="1">
      <c r="A219" s="19"/>
      <c r="B219" s="19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ht="15.75" customHeight="1">
      <c r="A220" s="19"/>
      <c r="B220" s="19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ht="15.75" customHeight="1">
      <c r="A221" s="19"/>
      <c r="B221" s="19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ht="15.75" customHeight="1">
      <c r="A222" s="19"/>
      <c r="B222" s="19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ht="15.75" customHeight="1">
      <c r="A223" s="19"/>
      <c r="B223" s="19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ht="15.75" customHeight="1">
      <c r="A224" s="19"/>
      <c r="B224" s="19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ht="15.75" customHeight="1">
      <c r="A225" s="19"/>
      <c r="B225" s="19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ht="15.75" customHeight="1">
      <c r="A226" s="19"/>
      <c r="B226" s="19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ht="15.75" customHeight="1">
      <c r="A227" s="19"/>
      <c r="B227" s="19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ht="15.75" customHeight="1">
      <c r="A228" s="19"/>
      <c r="B228" s="19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ht="15.75" customHeight="1">
      <c r="A229" s="19"/>
      <c r="B229" s="19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ht="15.75" customHeight="1">
      <c r="A230" s="19"/>
      <c r="B230" s="19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ht="15.75" customHeight="1">
      <c r="A231" s="19"/>
      <c r="B231" s="19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ht="15.75" customHeight="1">
      <c r="A232" s="19"/>
      <c r="B232" s="19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ht="15.75" customHeight="1">
      <c r="A233" s="19"/>
      <c r="B233" s="19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ht="15.75" customHeight="1">
      <c r="A234" s="19"/>
      <c r="B234" s="19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ht="15.75" customHeight="1">
      <c r="A235" s="19"/>
      <c r="B235" s="19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ht="15.75" customHeight="1">
      <c r="A236" s="19"/>
      <c r="B236" s="19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ht="15.75" customHeight="1">
      <c r="A237" s="19"/>
      <c r="B237" s="19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ht="15.75" customHeight="1">
      <c r="A238" s="19"/>
      <c r="B238" s="19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ht="15.75" customHeight="1">
      <c r="A239" s="19"/>
      <c r="B239" s="19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ht="15.75" customHeight="1">
      <c r="A240" s="19"/>
      <c r="B240" s="19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ht="15.75" customHeight="1">
      <c r="A241" s="19"/>
      <c r="B241" s="19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ht="15.75" customHeight="1">
      <c r="A242" s="19"/>
      <c r="B242" s="19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ht="15.75" customHeight="1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ht="15.75" customHeight="1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ht="15.75" customHeight="1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ht="15.75" customHeight="1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ht="15.75" customHeight="1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ht="15.75" customHeight="1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ht="15.75" customHeight="1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ht="15.75" customHeight="1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ht="15.75" customHeight="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ht="15.75" customHeight="1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ht="15.75" customHeight="1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ht="15.75" customHeight="1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ht="15.75" customHeight="1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ht="15.75" customHeight="1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ht="15.75" customHeight="1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ht="15.75" customHeight="1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ht="15.75" customHeight="1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ht="15.75" customHeight="1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ht="15.75" customHeight="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ht="15.75" customHeight="1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ht="15.75" customHeight="1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ht="15.75" customHeight="1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ht="15.75" customHeight="1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ht="15.75" customHeight="1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ht="15.75" customHeight="1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ht="15.75" customHeight="1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ht="15.75" customHeight="1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ht="15.75" customHeight="1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ht="15.75" customHeight="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ht="15.75" customHeight="1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ht="15.75" customHeight="1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ht="15.75" customHeight="1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ht="15.75" customHeight="1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ht="15.75" customHeight="1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ht="15.75" customHeight="1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ht="15.75" customHeight="1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ht="15.75" customHeight="1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ht="15.75" customHeight="1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ht="15.75" customHeight="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ht="15.75" customHeight="1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ht="15.75" customHeight="1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ht="15.75" customHeight="1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ht="15.75" customHeight="1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ht="15.75" customHeight="1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ht="15.75" customHeight="1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ht="15.75" customHeight="1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ht="15.75" customHeight="1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ht="15.75" customHeight="1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ht="15.75" customHeight="1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ht="15.75" customHeight="1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ht="15.75" customHeight="1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ht="15.75" customHeight="1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ht="15.75" customHeight="1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ht="15.75" customHeight="1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ht="15.75" customHeight="1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ht="15.75" customHeight="1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ht="15.75" customHeight="1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ht="15.75" customHeight="1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ht="15.75" customHeight="1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ht="15.75" customHeight="1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ht="15.75" customHeight="1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ht="15.75" customHeight="1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ht="15.75" customHeight="1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ht="15.75" customHeight="1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ht="15.75" customHeight="1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ht="15.75" customHeight="1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ht="15.75" customHeight="1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ht="15.75" customHeight="1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ht="15.75" customHeight="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ht="15.75" customHeight="1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ht="15.75" customHeight="1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ht="15.75" customHeight="1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ht="15.75" customHeight="1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ht="15.75" customHeight="1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ht="15.75" customHeight="1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ht="15.75" customHeight="1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ht="15.75" customHeight="1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ht="15.75" customHeight="1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ht="15.75" customHeight="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ht="15.75" customHeight="1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ht="15.75" customHeight="1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ht="15.75" customHeight="1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ht="15.75" customHeight="1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ht="15.75" customHeight="1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ht="15.75" customHeight="1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ht="15.75" customHeight="1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ht="15.75" customHeight="1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ht="15.75" customHeight="1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ht="15.75" customHeight="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ht="15.75" customHeight="1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ht="15.75" customHeight="1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ht="15.75" customHeight="1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ht="15.75" customHeight="1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ht="15.75" customHeight="1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ht="15.75" customHeight="1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ht="15.75" customHeight="1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ht="15.75" customHeight="1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ht="15.75" customHeight="1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ht="15.75" customHeight="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ht="15.75" customHeight="1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ht="15.75" customHeight="1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ht="15.75" customHeight="1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ht="15.75" customHeight="1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ht="15.75" customHeight="1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ht="15.75" customHeight="1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ht="15.75" customHeight="1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ht="15.75" customHeight="1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ht="15.75" customHeight="1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ht="15.75" customHeight="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ht="15.75" customHeight="1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ht="15.75" customHeight="1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ht="15.75" customHeight="1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ht="15.75" customHeight="1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ht="15.75" customHeight="1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ht="15.75" customHeight="1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ht="15.75" customHeight="1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ht="15.75" customHeight="1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ht="15.75" customHeight="1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ht="15.75" customHeight="1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ht="15.75" customHeight="1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ht="15.75" customHeight="1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ht="15.75" customHeight="1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ht="15.75" customHeight="1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ht="15.75" customHeight="1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ht="15.75" customHeight="1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ht="15.75" customHeight="1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ht="15.75" customHeight="1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ht="15.75" customHeight="1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ht="15.75" customHeight="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ht="15.75" customHeight="1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ht="15.75" customHeight="1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ht="15.75" customHeight="1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ht="15.75" customHeight="1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ht="15.75" customHeight="1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ht="15.75" customHeight="1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ht="15.75" customHeight="1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ht="15.75" customHeight="1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ht="15.75" customHeight="1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ht="15.75" customHeight="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ht="15.75" customHeight="1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ht="15.75" customHeight="1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ht="15.75" customHeight="1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ht="15.75" customHeight="1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ht="15.75" customHeight="1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ht="15.75" customHeight="1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ht="15.75" customHeight="1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ht="15.75" customHeight="1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ht="15.75" customHeight="1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ht="15.75" customHeight="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ht="15.75" customHeight="1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ht="15.75" customHeight="1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ht="15.75" customHeight="1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ht="15.75" customHeight="1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ht="15.75" customHeight="1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ht="15.75" customHeight="1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ht="15.75" customHeight="1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ht="15.75" customHeight="1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ht="15.75" customHeight="1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ht="15.75" customHeight="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ht="15.75" customHeight="1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ht="15.75" customHeight="1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ht="15.75" customHeight="1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ht="15.75" customHeight="1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ht="15.75" customHeight="1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ht="15.75" customHeight="1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ht="15.75" customHeight="1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ht="15.75" customHeight="1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ht="15.75" customHeight="1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ht="15.75" customHeight="1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ht="15.75" customHeight="1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ht="15.75" customHeight="1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ht="15.75" customHeight="1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ht="15.75" customHeight="1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ht="15.75" customHeight="1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ht="15.75" customHeight="1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ht="15.75" customHeight="1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ht="15.75" customHeight="1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ht="15.75" customHeight="1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ht="15.75" customHeight="1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ht="15.75" customHeight="1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ht="15.75" customHeight="1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ht="15.75" customHeight="1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ht="15.75" customHeight="1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ht="15.75" customHeight="1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ht="15.75" customHeight="1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ht="15.75" customHeight="1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ht="15.75" customHeight="1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ht="15.75" customHeight="1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ht="15.75" customHeight="1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ht="15.75" customHeight="1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ht="15.75" customHeight="1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ht="15.75" customHeight="1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ht="15.75" customHeight="1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ht="15.75" customHeight="1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ht="15.75" customHeight="1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ht="15.75" customHeight="1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ht="15.75" customHeight="1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ht="15.75" customHeight="1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ht="15.75" customHeight="1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ht="15.75" customHeight="1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ht="15.75" customHeight="1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ht="15.75" customHeight="1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ht="15.75" customHeight="1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ht="15.75" customHeight="1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ht="15.75" customHeight="1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ht="15.75" customHeight="1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ht="15.75" customHeight="1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ht="15.75" customHeight="1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ht="15.75" customHeight="1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ht="15.75" customHeight="1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ht="15.75" customHeight="1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ht="15.75" customHeight="1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ht="15.75" customHeight="1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ht="15.75" customHeight="1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ht="15.75" customHeight="1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ht="15.75" customHeight="1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ht="15.75" customHeight="1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ht="15.75" customHeight="1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ht="15.75" customHeight="1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ht="15.75" customHeight="1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ht="15.75" customHeight="1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ht="15.75" customHeight="1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ht="15.75" customHeight="1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ht="15.75" customHeight="1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ht="15.75" customHeight="1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ht="15.75" customHeight="1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ht="15.75" customHeight="1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ht="15.75" customHeight="1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ht="15.75" customHeight="1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ht="15.75" customHeight="1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ht="15.75" customHeight="1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ht="15.75" customHeight="1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ht="15.75" customHeight="1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ht="15.75" customHeight="1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ht="15.75" customHeight="1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ht="15.75" customHeight="1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ht="15.75" customHeight="1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ht="15.75" customHeight="1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ht="15.75" customHeight="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ht="15.75" customHeight="1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ht="15.75" customHeight="1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ht="15.75" customHeight="1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ht="15.75" customHeight="1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ht="15.75" customHeight="1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ht="15.75" customHeight="1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ht="15.75" customHeight="1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ht="15.75" customHeight="1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ht="15.75" customHeight="1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ht="15.75" customHeight="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ht="15.75" customHeight="1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ht="15.75" customHeight="1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ht="15.75" customHeight="1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ht="15.75" customHeight="1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ht="15.75" customHeight="1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ht="15.75" customHeight="1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ht="15.75" customHeight="1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ht="15.75" customHeight="1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ht="15.75" customHeight="1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ht="15.75" customHeight="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ht="15.75" customHeight="1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ht="15.75" customHeight="1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ht="15.75" customHeight="1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ht="15.75" customHeight="1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ht="15.75" customHeight="1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ht="15.75" customHeight="1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ht="15.75" customHeight="1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ht="15.75" customHeight="1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ht="15.75" customHeight="1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ht="15.75" customHeight="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ht="15.75" customHeight="1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ht="15.75" customHeight="1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ht="15.75" customHeight="1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ht="15.75" customHeight="1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ht="15.75" customHeight="1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ht="15.75" customHeight="1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ht="15.75" customHeight="1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ht="15.75" customHeight="1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ht="15.75" customHeight="1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ht="15.75" customHeight="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ht="15.75" customHeight="1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ht="15.75" customHeight="1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ht="15.75" customHeight="1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ht="15.75" customHeight="1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ht="15.75" customHeight="1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ht="15.75" customHeight="1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ht="15.75" customHeight="1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ht="15.75" customHeight="1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ht="15.75" customHeight="1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ht="15.75" customHeight="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ht="15.75" customHeight="1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ht="15.75" customHeight="1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ht="15.75" customHeight="1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ht="15.75" customHeight="1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ht="15.75" customHeight="1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ht="15.75" customHeight="1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ht="15.75" customHeight="1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ht="15.75" customHeight="1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ht="15.75" customHeight="1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ht="15.75" customHeight="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ht="15.75" customHeight="1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ht="15.75" customHeight="1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ht="15.75" customHeight="1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ht="15.75" customHeight="1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ht="15.75" customHeight="1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ht="15.75" customHeight="1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ht="15.75" customHeight="1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ht="15.75" customHeight="1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ht="15.75" customHeight="1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ht="15.75" customHeight="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ht="15.75" customHeight="1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ht="15.75" customHeight="1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ht="15.75" customHeight="1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ht="15.75" customHeight="1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ht="15.75" customHeight="1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ht="15.75" customHeight="1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ht="15.75" customHeight="1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ht="15.75" customHeight="1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ht="15.75" customHeight="1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ht="15.75" customHeight="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ht="15.75" customHeight="1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ht="15.75" customHeight="1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ht="15.75" customHeight="1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ht="15.75" customHeight="1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ht="15.75" customHeight="1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ht="15.75" customHeight="1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ht="15.75" customHeight="1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ht="15.75" customHeight="1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ht="15.75" customHeight="1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ht="15.75" customHeight="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ht="15.75" customHeight="1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ht="15.75" customHeight="1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ht="15.75" customHeight="1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ht="15.75" customHeight="1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ht="15.75" customHeight="1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ht="15.75" customHeight="1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ht="15.75" customHeight="1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ht="15.75" customHeight="1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ht="15.75" customHeight="1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ht="15.75" customHeight="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ht="15.75" customHeight="1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ht="15.75" customHeight="1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ht="15.75" customHeight="1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ht="15.75" customHeight="1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ht="15.75" customHeight="1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ht="15.75" customHeight="1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ht="15.75" customHeight="1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ht="15.75" customHeight="1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ht="15.75" customHeight="1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ht="15.75" customHeight="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ht="15.75" customHeight="1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ht="15.75" customHeight="1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ht="15.75" customHeight="1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ht="15.75" customHeight="1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ht="15.75" customHeight="1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ht="15.75" customHeight="1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ht="15.75" customHeight="1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ht="15.75" customHeight="1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ht="15.75" customHeight="1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ht="15.75" customHeight="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ht="15.75" customHeight="1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ht="15.75" customHeight="1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ht="15.75" customHeight="1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ht="15.75" customHeight="1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ht="15.75" customHeight="1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ht="15.75" customHeight="1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ht="15.75" customHeight="1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ht="15.75" customHeight="1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ht="15.75" customHeight="1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ht="15.75" customHeight="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ht="15.75" customHeight="1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ht="15.75" customHeight="1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ht="15.75" customHeight="1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ht="15.75" customHeight="1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ht="15.75" customHeight="1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ht="15.75" customHeight="1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ht="15.75" customHeight="1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ht="15.75" customHeight="1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ht="15.75" customHeight="1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ht="15.75" customHeight="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ht="15.75" customHeight="1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ht="15.75" customHeight="1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ht="15.75" customHeight="1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ht="15.75" customHeight="1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ht="15.75" customHeight="1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ht="15.75" customHeight="1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ht="15.75" customHeight="1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ht="15.75" customHeight="1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ht="15.75" customHeight="1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ht="15.75" customHeight="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ht="15.75" customHeight="1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ht="15.75" customHeight="1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ht="15.75" customHeight="1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ht="15.75" customHeight="1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ht="15.75" customHeight="1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ht="15.75" customHeight="1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ht="15.75" customHeight="1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ht="15.75" customHeight="1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ht="15.75" customHeight="1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ht="15.75" customHeight="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ht="15.75" customHeight="1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ht="15.75" customHeight="1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ht="15.75" customHeight="1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ht="15.75" customHeight="1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ht="15.75" customHeight="1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ht="15.75" customHeight="1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ht="15.75" customHeight="1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ht="15.75" customHeight="1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ht="15.75" customHeight="1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ht="15.75" customHeight="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ht="15.75" customHeight="1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ht="15.75" customHeight="1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ht="15.75" customHeight="1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ht="15.75" customHeight="1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ht="15.75" customHeight="1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ht="15.75" customHeight="1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ht="15.75" customHeight="1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ht="15.75" customHeight="1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ht="15.75" customHeight="1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ht="15.75" customHeight="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ht="15.75" customHeight="1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ht="15.75" customHeight="1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ht="15.75" customHeight="1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ht="15.75" customHeight="1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ht="15.75" customHeight="1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ht="15.75" customHeight="1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ht="15.75" customHeight="1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ht="15.75" customHeight="1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ht="15.75" customHeight="1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ht="15.75" customHeight="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ht="15.75" customHeight="1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ht="15.75" customHeight="1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ht="15.75" customHeight="1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ht="15.75" customHeight="1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ht="15.75" customHeight="1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ht="15.75" customHeight="1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ht="15.75" customHeight="1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ht="15.75" customHeight="1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ht="15.75" customHeight="1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ht="15.75" customHeight="1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ht="15.75" customHeight="1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ht="15.75" customHeight="1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ht="15.75" customHeight="1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ht="15.75" customHeight="1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ht="15.75" customHeight="1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ht="15.75" customHeight="1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ht="15.75" customHeight="1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ht="15.75" customHeight="1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ht="15.75" customHeight="1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ht="15.75" customHeight="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ht="15.75" customHeight="1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ht="15.75" customHeight="1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ht="15.75" customHeight="1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ht="15.75" customHeight="1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ht="15.75" customHeight="1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ht="15.75" customHeight="1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ht="15.75" customHeight="1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ht="15.75" customHeight="1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ht="15.75" customHeight="1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ht="15.75" customHeight="1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ht="15.75" customHeight="1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ht="15.75" customHeight="1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ht="15.75" customHeight="1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ht="15.75" customHeight="1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ht="15.75" customHeight="1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ht="15.75" customHeight="1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ht="15.75" customHeight="1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ht="15.75" customHeight="1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ht="15.75" customHeight="1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ht="15.75" customHeight="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ht="15.75" customHeight="1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ht="15.75" customHeight="1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ht="15.75" customHeight="1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ht="15.75" customHeight="1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ht="15.75" customHeight="1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ht="15.75" customHeight="1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ht="15.75" customHeight="1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ht="15.75" customHeight="1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ht="15.75" customHeight="1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ht="15.75" customHeight="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ht="15.75" customHeight="1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ht="15.75" customHeight="1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ht="15.75" customHeight="1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ht="15.75" customHeight="1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ht="15.75" customHeight="1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ht="15.75" customHeight="1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ht="15.75" customHeight="1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ht="15.75" customHeight="1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ht="15.75" customHeight="1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ht="15.75" customHeight="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ht="15.75" customHeight="1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ht="15.75" customHeight="1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ht="15.75" customHeight="1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ht="15.75" customHeight="1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ht="15.75" customHeight="1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ht="15.75" customHeight="1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ht="15.75" customHeight="1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ht="15.75" customHeight="1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ht="15.75" customHeight="1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ht="15.75" customHeight="1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ht="15.75" customHeight="1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ht="15.75" customHeight="1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ht="15.75" customHeight="1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ht="15.75" customHeight="1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ht="15.75" customHeight="1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ht="15.75" customHeight="1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ht="15.75" customHeight="1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ht="15.75" customHeight="1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ht="15.75" customHeight="1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ht="15.75" customHeight="1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ht="15.75" customHeight="1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ht="15.75" customHeight="1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ht="15.75" customHeight="1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ht="15.75" customHeight="1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ht="15.75" customHeight="1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ht="15.75" customHeight="1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ht="15.75" customHeight="1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ht="15.75" customHeight="1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ht="15.75" customHeight="1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ht="15.75" customHeight="1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ht="15.75" customHeight="1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ht="15.75" customHeight="1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ht="15.75" customHeight="1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ht="15.75" customHeight="1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ht="15.75" customHeight="1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ht="15.75" customHeight="1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ht="15.75" customHeight="1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ht="15.75" customHeight="1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ht="15.75" customHeight="1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ht="15.75" customHeight="1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ht="15.75" customHeight="1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ht="15.75" customHeight="1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ht="15.75" customHeight="1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ht="15.75" customHeight="1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ht="15.75" customHeight="1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ht="15.75" customHeight="1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ht="15.75" customHeight="1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ht="15.75" customHeight="1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ht="15.75" customHeight="1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ht="15.75" customHeight="1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ht="15.75" customHeight="1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ht="15.75" customHeight="1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ht="15.75" customHeight="1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ht="15.75" customHeight="1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ht="15.75" customHeight="1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ht="15.75" customHeight="1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ht="15.75" customHeight="1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ht="15.75" customHeight="1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ht="15.75" customHeight="1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ht="15.75" customHeight="1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ht="15.75" customHeight="1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ht="15.75" customHeight="1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ht="15.75" customHeight="1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ht="15.75" customHeight="1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ht="15.75" customHeight="1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ht="15.75" customHeight="1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ht="15.75" customHeight="1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ht="15.75" customHeight="1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ht="15.75" customHeight="1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ht="15.75" customHeight="1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ht="15.75" customHeight="1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ht="15.75" customHeight="1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ht="15.75" customHeight="1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ht="15.75" customHeight="1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ht="15.75" customHeight="1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ht="15.75" customHeight="1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ht="15.75" customHeight="1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ht="15.75" customHeight="1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ht="15.75" customHeight="1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ht="15.75" customHeight="1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ht="15.75" customHeight="1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ht="15.75" customHeight="1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ht="15.75" customHeight="1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ht="15.75" customHeight="1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ht="15.75" customHeight="1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ht="15.75" customHeight="1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ht="15.75" customHeight="1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ht="15.75" customHeight="1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ht="15.75" customHeight="1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ht="15.75" customHeight="1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ht="15.75" customHeight="1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ht="15.75" customHeight="1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ht="15.75" customHeight="1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ht="15.75" customHeight="1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ht="15.75" customHeight="1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ht="15.75" customHeight="1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ht="15.75" customHeight="1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ht="15.75" customHeight="1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ht="15.75" customHeight="1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ht="15.75" customHeight="1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ht="15.75" customHeight="1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ht="15.75" customHeight="1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ht="15.75" customHeight="1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ht="15.75" customHeight="1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ht="15.75" customHeight="1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ht="15.75" customHeight="1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ht="15.75" customHeight="1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ht="15.75" customHeight="1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ht="15.75" customHeight="1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ht="15.75" customHeight="1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ht="15.75" customHeight="1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ht="15.75" customHeight="1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ht="15.75" customHeight="1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ht="15.75" customHeight="1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ht="15.75" customHeight="1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ht="15.75" customHeight="1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ht="15.75" customHeight="1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ht="15.75" customHeight="1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ht="15.75" customHeight="1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ht="15.75" customHeight="1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ht="15.75" customHeight="1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ht="15.75" customHeight="1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ht="15.75" customHeight="1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ht="15.75" customHeight="1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ht="15.75" customHeight="1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ht="15.75" customHeight="1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ht="15.75" customHeight="1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ht="15.75" customHeight="1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ht="15.75" customHeight="1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ht="15.75" customHeight="1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ht="15.75" customHeight="1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ht="15.75" customHeight="1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ht="15.75" customHeight="1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ht="15.75" customHeight="1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ht="15.75" customHeight="1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ht="15.75" customHeight="1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ht="15.75" customHeight="1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ht="15.75" customHeight="1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ht="15.75" customHeight="1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ht="15.75" customHeight="1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ht="15.75" customHeight="1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ht="15.75" customHeight="1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ht="15.75" customHeight="1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ht="15.75" customHeight="1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ht="15.75" customHeight="1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ht="15.75" customHeight="1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ht="15.75" customHeight="1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ht="15.75" customHeight="1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ht="15.75" customHeight="1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ht="15.75" customHeight="1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ht="15.75" customHeight="1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ht="15.75" customHeight="1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ht="15.75" customHeight="1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ht="15.75" customHeight="1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ht="15.75" customHeight="1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ht="15.75" customHeight="1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ht="15.75" customHeight="1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ht="15.75" customHeight="1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ht="15.75" customHeight="1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ht="15.75" customHeight="1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ht="15.75" customHeight="1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ht="15.75" customHeight="1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ht="15.75" customHeight="1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ht="15.75" customHeight="1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ht="15.75" customHeight="1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ht="15.75" customHeight="1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ht="15.75" customHeight="1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ht="15.75" customHeight="1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ht="15.75" customHeight="1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ht="15.75" customHeight="1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ht="15.75" customHeight="1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ht="15.75" customHeight="1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ht="15.75" customHeight="1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ht="15.75" customHeight="1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ht="15.75" customHeight="1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ht="15.75" customHeight="1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ht="15.75" customHeight="1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ht="15.75" customHeight="1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ht="15.75" customHeight="1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ht="15.75" customHeight="1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ht="15.75" customHeight="1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ht="15.75" customHeight="1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ht="15.75" customHeight="1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ht="15.75" customHeight="1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ht="15.75" customHeight="1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ht="15.75" customHeight="1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ht="15.75" customHeight="1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ht="15.75" customHeight="1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ht="15.75" customHeight="1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ht="15.75" customHeight="1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ht="15.75" customHeight="1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ht="15.75" customHeight="1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ht="15.75" customHeight="1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ht="15.75" customHeight="1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ht="15.75" customHeight="1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ht="15.75" customHeight="1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ht="15.75" customHeight="1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ht="15.75" customHeight="1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ht="15.75" customHeight="1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ht="15.75" customHeight="1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ht="15.75" customHeight="1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ht="15.75" customHeight="1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ht="15.75" customHeight="1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ht="15.75" customHeight="1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ht="15.75" customHeight="1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ht="15.75" customHeight="1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ht="15.75" customHeight="1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ht="15.75" customHeight="1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ht="15.75" customHeight="1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ht="15.75" customHeight="1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ht="15.75" customHeight="1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ht="15.75" customHeight="1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ht="15.75" customHeight="1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ht="15.75" customHeight="1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ht="15.75" customHeight="1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ht="15.75" customHeight="1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ht="15.75" customHeight="1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ht="15.75" customHeight="1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ht="15.75" customHeight="1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ht="15.75" customHeight="1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ht="15.75" customHeight="1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ht="15.75" customHeight="1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ht="15.75" customHeight="1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ht="15.75" customHeight="1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ht="15.75" customHeight="1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ht="15.75" customHeight="1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ht="15.75" customHeight="1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ht="15.75" customHeight="1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ht="15.75" customHeight="1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ht="15.75" customHeight="1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ht="15.75" customHeight="1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ht="15.75" customHeight="1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ht="15.75" customHeight="1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ht="15.75" customHeight="1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ht="15.75" customHeight="1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ht="15.75" customHeight="1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ht="15.75" customHeight="1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ht="15.75" customHeight="1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ht="15.75" customHeight="1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ht="15.75" customHeight="1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ht="15.75" customHeight="1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ht="15.75" customHeight="1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ht="15.75" customHeight="1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ht="15.75" customHeight="1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ht="15.75" customHeight="1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ht="15.75" customHeight="1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ht="15.75" customHeight="1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ht="15.75" customHeight="1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ht="15.75" customHeight="1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ht="15.75" customHeight="1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ht="15.75" customHeight="1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ht="15.75" customHeight="1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ht="15.75" customHeight="1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ht="15.75" customHeight="1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ht="15.75" customHeight="1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ht="15.75" customHeight="1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ht="15.75" customHeight="1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ht="15.75" customHeight="1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ht="15.75" customHeight="1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ht="15.75" customHeight="1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ht="15.75" customHeight="1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ht="15.75" customHeight="1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ht="15.75" customHeight="1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ht="15.75" customHeight="1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ht="15.75" customHeight="1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ht="15.75" customHeight="1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ht="15.75" customHeight="1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ht="15.75" customHeight="1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ht="15.75" customHeight="1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</sheetData>
  <mergeCells count="30">
    <mergeCell ref="A28:B28"/>
    <mergeCell ref="A27:E27"/>
    <mergeCell ref="A26:E26"/>
    <mergeCell ref="A23:B23"/>
    <mergeCell ref="C21:C22"/>
    <mergeCell ref="A19:E19"/>
    <mergeCell ref="D21:D22"/>
    <mergeCell ref="E21:E22"/>
    <mergeCell ref="A20:B20"/>
    <mergeCell ref="A24:B24"/>
    <mergeCell ref="A25:B25"/>
    <mergeCell ref="A5:B5"/>
    <mergeCell ref="A6:B6"/>
    <mergeCell ref="A1:C2"/>
    <mergeCell ref="A4:B4"/>
    <mergeCell ref="A7:B7"/>
    <mergeCell ref="A29:B29"/>
    <mergeCell ref="A30:B30"/>
    <mergeCell ref="A38:B38"/>
    <mergeCell ref="A39:B39"/>
    <mergeCell ref="A40:B40"/>
    <mergeCell ref="A41:B41"/>
    <mergeCell ref="A33:B33"/>
    <mergeCell ref="A34:B34"/>
    <mergeCell ref="A32:B32"/>
    <mergeCell ref="A31:B31"/>
    <mergeCell ref="A36:B36"/>
    <mergeCell ref="A42:B42"/>
    <mergeCell ref="A37:B37"/>
    <mergeCell ref="A35:B35"/>
  </mergeCells>
  <printOptions/>
  <pageMargins bottom="0.75" footer="0.0" header="0.0" left="0.7" right="0.7" top="0.75"/>
  <pageSetup orientation="portrait"/>
  <drawing r:id="rId1"/>
</worksheet>
</file>