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<sst xmlns="http://schemas.openxmlformats.org/spreadsheetml/2006/main" count="40" uniqueCount="36">
  <si>
    <t>RESEARCH PROJECT BUDGET</t>
  </si>
  <si>
    <t>Project Title:</t>
  </si>
  <si>
    <t>Purchasing &amp; Material Management</t>
  </si>
  <si>
    <t>Project Period:</t>
  </si>
  <si>
    <t>22nd may 2020 -15 June 2021</t>
  </si>
  <si>
    <t>Budget Period:</t>
  </si>
  <si>
    <t>22nd May 2020 - 10 February 2021</t>
  </si>
  <si>
    <t>Income &amp; Contributions</t>
  </si>
  <si>
    <t>Budget</t>
  </si>
  <si>
    <t>Actual</t>
  </si>
  <si>
    <t>Difference</t>
  </si>
  <si>
    <t>Capital</t>
  </si>
  <si>
    <t>Bank Loans</t>
  </si>
  <si>
    <t>Funds</t>
  </si>
  <si>
    <t>Loan from Friends</t>
  </si>
  <si>
    <t>Other Income</t>
  </si>
  <si>
    <t>Total Income</t>
  </si>
  <si>
    <t>Expenses</t>
  </si>
  <si>
    <t>PERSONNEL</t>
  </si>
  <si>
    <t>Researcher</t>
  </si>
  <si>
    <t>Entomologist</t>
  </si>
  <si>
    <t>Graduate Students</t>
  </si>
  <si>
    <t>Co-Reseearcher/Co-Investigator</t>
  </si>
  <si>
    <t>Post Doctoral Associate</t>
  </si>
  <si>
    <t>Technician/Programmer</t>
  </si>
  <si>
    <t>TRANSPORTATION</t>
  </si>
  <si>
    <t>Fee  for Project Leader</t>
  </si>
  <si>
    <t>Vehicle Rental - Car</t>
  </si>
  <si>
    <t>Mileage for field site for field Supervisor</t>
  </si>
  <si>
    <t>Mileage for fence monitoring and Repair</t>
  </si>
  <si>
    <t>MATERIALS &amp; SUPPLIES</t>
  </si>
  <si>
    <t>Datasets</t>
  </si>
  <si>
    <t>Field Notes</t>
  </si>
  <si>
    <t>Presentations/Paper</t>
  </si>
  <si>
    <t>Oral Histories/ Recordings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</si>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</sst>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30.0"/>
      <color rgb="FF111111"/>
      <name val="Signika"/>
    </font>
    <font/>
    <font>
      <b/>
      <sz val="11.0"/>
      <color rgb="FF111111"/>
      <name val="Overlock"/>
    </font>
    <font>
      <sz val="11.0"/>
      <color rgb="FF111111"/>
      <name val="Overlock"/>
    </font>
    <font>
      <b/>
      <sz val="12.0"/>
      <color rgb="FFFFFFFF"/>
      <name val="Overlock"/>
    </font>
    <font>
      <b/>
      <sz val="12.0"/>
      <color rgb="FF111111"/>
      <name val="Overlock"/>
    </font>
    <font>
      <sz val="11.0"/>
      <color rgb="FF000000"/>
      <name val="Overlock"/>
    </font>
    <font>
      <sz val="11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E36C09"/>
        <bgColor rgb="FFE36C09"/>
      </patternFill>
    </fill>
  </fills>
  <borders count="9">
    <border/>
    <border>
      <bottom style="thin">
        <color rgb="FFE36C09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Border="1" applyFont="1"/>
    <xf borderId="0" fillId="0" fontId="3" numFmtId="0" xfId="0" applyAlignment="1" applyFont="1">
      <alignment horizontal="left" vertical="center"/>
    </xf>
    <xf borderId="2" fillId="2" fontId="4" numFmtId="0" xfId="0" applyAlignment="1" applyBorder="1" applyFill="1" applyFont="1">
      <alignment horizontal="left" vertical="center"/>
    </xf>
    <xf borderId="3" fillId="0" fontId="2" numFmtId="0" xfId="0" applyBorder="1" applyFont="1"/>
    <xf borderId="4" fillId="0" fontId="2" numFmtId="0" xfId="0" applyBorder="1" applyFont="1"/>
    <xf borderId="0" fillId="0" fontId="3" numFmtId="0" xfId="0" applyFont="1"/>
    <xf borderId="0" fillId="0" fontId="4" numFmtId="0" xfId="0" applyFont="1"/>
    <xf borderId="5" fillId="3" fontId="5" numFmtId="0" xfId="0" applyAlignment="1" applyBorder="1" applyFill="1" applyFont="1">
      <alignment vertical="center"/>
    </xf>
    <xf borderId="6" fillId="0" fontId="2" numFmtId="0" xfId="0" applyBorder="1" applyFont="1"/>
    <xf borderId="7" fillId="0" fontId="2" numFmtId="0" xfId="0" applyBorder="1" applyFont="1"/>
    <xf borderId="8" fillId="3" fontId="5" numFmtId="0" xfId="0" applyAlignment="1" applyBorder="1" applyFont="1">
      <alignment horizontal="center" vertical="center"/>
    </xf>
    <xf borderId="5" fillId="3" fontId="5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8" fillId="0" fontId="4" numFmtId="164" xfId="0" applyAlignment="1" applyBorder="1" applyFont="1" applyNumberFormat="1">
      <alignment horizontal="center" vertical="center"/>
    </xf>
    <xf borderId="5" fillId="0" fontId="4" numFmtId="164" xfId="0" applyAlignment="1" applyBorder="1" applyFont="1" applyNumberFormat="1">
      <alignment horizontal="center" vertical="center"/>
    </xf>
    <xf borderId="5" fillId="2" fontId="6" numFmtId="0" xfId="0" applyAlignment="1" applyBorder="1" applyFont="1">
      <alignment vertical="center"/>
    </xf>
    <xf borderId="8" fillId="2" fontId="6" numFmtId="164" xfId="0" applyAlignment="1" applyBorder="1" applyFont="1" applyNumberFormat="1">
      <alignment horizontal="center" vertical="center"/>
    </xf>
    <xf borderId="5" fillId="2" fontId="6" numFmtId="164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left" vertical="center"/>
    </xf>
    <xf borderId="8" fillId="0" fontId="4" numFmtId="0" xfId="0" applyBorder="1" applyFont="1"/>
    <xf borderId="5" fillId="0" fontId="4" numFmtId="0" xfId="0" applyBorder="1" applyFont="1"/>
    <xf borderId="5" fillId="0" fontId="4" numFmtId="0" xfId="0" applyAlignment="1" applyBorder="1" applyFont="1">
      <alignment horizontal="left" vertical="center"/>
    </xf>
    <xf borderId="5" fillId="0" fontId="7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8" numFmtId="0" xfId="0" applyFont="1"/>
    <xf borderId="0" fillId="0" fontId="0" numFmtId="0" xfId="0" applyAlignment="1" applyFon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B97135"/>
            </a:solidFill>
          </c:spPr>
          <c:cat>
            <c:strRef>
              <c:f>Sheet1!$A$22:$A$28</c:f>
            </c:strRef>
          </c:cat>
          <c:val>
            <c:numRef>
              <c:f>Sheet1!$B$22:$B$28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Sheet1!$A$22:$A$28</c:f>
            </c:strRef>
          </c:cat>
          <c:val>
            <c:numRef>
              <c:f>Sheet1!$C$22:$C$28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Sheet1!$A$22:$A$28</c:f>
            </c:strRef>
          </c:cat>
          <c:val>
            <c:numRef>
              <c:f>Sheet1!$D$22:$D$28</c:f>
            </c:numRef>
          </c:val>
        </c:ser>
        <c:ser>
          <c:idx val="3"/>
          <c:order val="3"/>
          <c:spPr>
            <a:solidFill>
              <a:srgbClr val="109618"/>
            </a:solidFill>
          </c:spPr>
          <c:cat>
            <c:strRef>
              <c:f>Sheet1!$A$22:$A$28</c:f>
            </c:strRef>
          </c:cat>
          <c:val>
            <c:numRef>
              <c:f>Sheet1!$E$22:$E$28</c:f>
            </c:numRef>
          </c:val>
        </c:ser>
        <c:ser>
          <c:idx val="4"/>
          <c:order val="4"/>
          <c:spPr>
            <a:solidFill>
              <a:srgbClr val="990099"/>
            </a:solidFill>
          </c:spPr>
          <c:cat>
            <c:strRef>
              <c:f>Sheet1!$A$22:$A$28</c:f>
            </c:strRef>
          </c:cat>
          <c:val>
            <c:numRef>
              <c:f>Sheet1!$A$30:$A$33</c:f>
            </c:numRef>
          </c:val>
        </c:ser>
        <c:ser>
          <c:idx val="5"/>
          <c:order val="5"/>
          <c:spPr>
            <a:solidFill>
              <a:srgbClr val="0099C6"/>
            </a:solidFill>
          </c:spPr>
          <c:cat>
            <c:strRef>
              <c:f>Sheet1!$A$22:$A$28</c:f>
            </c:strRef>
          </c:cat>
          <c:val>
            <c:numRef>
              <c:f>Sheet1!$B$30:$B$33</c:f>
            </c:numRef>
          </c:val>
        </c:ser>
        <c:ser>
          <c:idx val="6"/>
          <c:order val="6"/>
          <c:spPr>
            <a:solidFill>
              <a:srgbClr val="DD4477"/>
            </a:solidFill>
          </c:spPr>
          <c:cat>
            <c:strRef>
              <c:f>Sheet1!$A$22:$A$28</c:f>
            </c:strRef>
          </c:cat>
          <c:val>
            <c:numRef>
              <c:f>Sheet1!$C$30:$C$33</c:f>
            </c:numRef>
          </c:val>
        </c:ser>
        <c:ser>
          <c:idx val="7"/>
          <c:order val="7"/>
          <c:spPr>
            <a:solidFill>
              <a:srgbClr val="66AA00"/>
            </a:solidFill>
          </c:spPr>
          <c:cat>
            <c:strRef>
              <c:f>Sheet1!$A$22:$A$28</c:f>
            </c:strRef>
          </c:cat>
          <c:val>
            <c:numRef>
              <c:f>Sheet1!$D$30:$D$33</c:f>
            </c:numRef>
          </c:val>
        </c:ser>
        <c:ser>
          <c:idx val="8"/>
          <c:order val="8"/>
          <c:spPr>
            <a:solidFill>
              <a:srgbClr val="B82E2E"/>
            </a:solidFill>
          </c:spPr>
          <c:cat>
            <c:strRef>
              <c:f>Sheet1!$A$22:$A$28</c:f>
            </c:strRef>
          </c:cat>
          <c:val>
            <c:numRef>
              <c:f>Sheet1!$E$30:$E$33</c:f>
            </c:numRef>
          </c:val>
        </c:ser>
        <c:ser>
          <c:idx val="9"/>
          <c:order val="9"/>
          <c:spPr>
            <a:solidFill>
              <a:srgbClr val="316395"/>
            </a:solidFill>
          </c:spPr>
          <c:cat>
            <c:strRef>
              <c:f>Sheet1!$A$22:$A$28</c:f>
            </c:strRef>
          </c:cat>
          <c:val>
            <c:numRef>
              <c:f>Sheet1!$A$35:$A$38</c:f>
            </c:numRef>
          </c:val>
        </c:ser>
        <c:ser>
          <c:idx val="10"/>
          <c:order val="10"/>
          <c:spPr>
            <a:solidFill>
              <a:srgbClr val="994499"/>
            </a:solidFill>
          </c:spPr>
          <c:cat>
            <c:strRef>
              <c:f>Sheet1!$A$22:$A$28</c:f>
            </c:strRef>
          </c:cat>
          <c:val>
            <c:numRef>
              <c:f>Sheet1!$B$35:$B$38</c:f>
            </c:numRef>
          </c:val>
        </c:ser>
        <c:ser>
          <c:idx val="11"/>
          <c:order val="11"/>
          <c:spPr>
            <a:solidFill>
              <a:srgbClr val="22AA99"/>
            </a:solidFill>
          </c:spPr>
          <c:cat>
            <c:strRef>
              <c:f>Sheet1!$A$22:$A$28</c:f>
            </c:strRef>
          </c:cat>
          <c:val>
            <c:numRef>
              <c:f>Sheet1!$C$35:$C$38</c:f>
            </c:numRef>
          </c:val>
        </c:ser>
        <c:ser>
          <c:idx val="12"/>
          <c:order val="12"/>
          <c:spPr>
            <a:solidFill>
              <a:srgbClr val="AAAA11"/>
            </a:solidFill>
          </c:spPr>
          <c:cat>
            <c:strRef>
              <c:f>Sheet1!$A$22:$A$28</c:f>
            </c:strRef>
          </c:cat>
          <c:val>
            <c:numRef>
              <c:f>Sheet1!$D$35:$D$38</c:f>
            </c:numRef>
          </c:val>
        </c:ser>
        <c:ser>
          <c:idx val="13"/>
          <c:order val="13"/>
          <c:spPr>
            <a:solidFill>
              <a:srgbClr val="6633CC"/>
            </a:solidFill>
          </c:spPr>
          <c:cat>
            <c:strRef>
              <c:f>Sheet1!$A$22:$A$28</c:f>
            </c:strRef>
          </c:cat>
          <c:val>
            <c:numRef>
              <c:f>Sheet1!$E$35:$E$38</c:f>
            </c:numRef>
          </c:val>
        </c:ser>
        <c:ser>
          <c:idx val="14"/>
          <c:order val="14"/>
          <c:spPr>
            <a:solidFill>
              <a:srgbClr val="E67300"/>
            </a:solidFill>
          </c:spPr>
          <c:cat>
            <c:strRef>
              <c:f>Sheet1!$A$22:$A$28</c:f>
            </c:strRef>
          </c:cat>
          <c:val>
            <c:numRef>
              <c:f>Sheet1!$G$22:$G$28</c:f>
            </c:numRef>
          </c:val>
        </c:ser>
        <c:ser>
          <c:idx val="15"/>
          <c:order val="15"/>
          <c:spPr>
            <a:solidFill>
              <a:srgbClr val="8B0707"/>
            </a:solidFill>
          </c:spPr>
          <c:cat>
            <c:strRef>
              <c:f>Sheet1!$A$22:$A$28</c:f>
            </c:strRef>
          </c:cat>
          <c:val>
            <c:numRef>
              <c:f>Sheet1!$G$30:$G$33</c:f>
            </c:numRef>
          </c:val>
        </c:ser>
        <c:ser>
          <c:idx val="16"/>
          <c:order val="16"/>
          <c:spPr>
            <a:solidFill>
              <a:srgbClr val="651067"/>
            </a:solidFill>
          </c:spPr>
          <c:cat>
            <c:strRef>
              <c:f>Sheet1!$A$22:$A$28</c:f>
            </c:strRef>
          </c:cat>
          <c:val>
            <c:numRef>
              <c:f>Sheet1!$G$35:$G$38</c:f>
            </c:numRef>
          </c:val>
        </c:ser>
        <c:axId val="425155652"/>
        <c:axId val="1040346932"/>
      </c:barChart>
      <c:catAx>
        <c:axId val="42515565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1000">
                <a:solidFill>
                  <a:srgbClr val="111111"/>
                </a:solidFill>
                <a:latin typeface="Overlock"/>
              </a:defRPr>
            </a:pPr>
          </a:p>
        </c:txPr>
        <c:crossAx val="1040346932"/>
      </c:catAx>
      <c:valAx>
        <c:axId val="1040346932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1000">
                <a:solidFill>
                  <a:srgbClr val="111111"/>
                </a:solidFill>
                <a:latin typeface="Overlock"/>
              </a:defRPr>
            </a:pPr>
          </a:p>
        </c:txPr>
        <c:crossAx val="425155652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42</xdr:row>
      <xdr:rowOff>276225</xdr:rowOff>
    </xdr:from>
    <xdr:ext cx="5667375" cy="44386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4" width="9.14"/>
    <col customWidth="1" min="5" max="5" width="14.86"/>
    <col customWidth="1" min="6" max="6" width="14.0"/>
    <col customWidth="1" min="7" max="7" width="16.57"/>
    <col customWidth="1" min="8" max="8" width="8.29"/>
    <col customWidth="1" min="9" max="9" width="5.14"/>
    <col customWidth="1" min="10" max="26" width="9.14"/>
  </cols>
  <sheetData>
    <row r="1" ht="21.0" customHeight="1">
      <c r="A1" s="1" t="s">
        <v>0</v>
      </c>
    </row>
    <row r="2" ht="21.0" customHeight="1">
      <c r="A2" s="2"/>
      <c r="B2" s="2"/>
      <c r="C2" s="2"/>
      <c r="D2" s="2"/>
      <c r="E2" s="2"/>
      <c r="F2" s="2"/>
      <c r="G2" s="2"/>
      <c r="H2" s="2"/>
      <c r="I2" s="2"/>
    </row>
    <row r="4" ht="21.0" customHeight="1"/>
    <row r="5" ht="21.0" customHeight="1">
      <c r="A5" s="3" t="s">
        <v>1</v>
      </c>
      <c r="C5" s="4" t="s">
        <v>2</v>
      </c>
      <c r="D5" s="5"/>
      <c r="E5" s="5"/>
      <c r="F5" s="5"/>
      <c r="G5" s="5"/>
      <c r="H5" s="5"/>
      <c r="I5" s="6"/>
    </row>
    <row r="6" ht="8.25" customHeight="1">
      <c r="A6" s="7"/>
      <c r="B6" s="7"/>
      <c r="C6" s="8"/>
      <c r="D6" s="8"/>
      <c r="E6" s="8"/>
      <c r="F6" s="8"/>
      <c r="G6" s="8"/>
      <c r="H6" s="8"/>
      <c r="I6" s="8"/>
    </row>
    <row r="7" ht="21.0" customHeight="1">
      <c r="A7" s="3" t="s">
        <v>3</v>
      </c>
      <c r="C7" s="4" t="s">
        <v>4</v>
      </c>
      <c r="D7" s="5"/>
      <c r="E7" s="5"/>
      <c r="F7" s="5"/>
      <c r="G7" s="5"/>
      <c r="H7" s="5"/>
      <c r="I7" s="6"/>
    </row>
    <row r="8" ht="9.0" customHeight="1">
      <c r="A8" s="7"/>
      <c r="B8" s="7"/>
      <c r="C8" s="8"/>
      <c r="D8" s="8"/>
      <c r="E8" s="8"/>
      <c r="F8" s="8"/>
      <c r="G8" s="8"/>
      <c r="H8" s="8"/>
      <c r="I8" s="8"/>
    </row>
    <row r="9" ht="21.0" customHeight="1">
      <c r="A9" s="3" t="s">
        <v>5</v>
      </c>
      <c r="C9" s="4" t="s">
        <v>6</v>
      </c>
      <c r="D9" s="5"/>
      <c r="E9" s="5"/>
      <c r="F9" s="5"/>
      <c r="G9" s="5"/>
      <c r="H9" s="5"/>
      <c r="I9" s="6"/>
    </row>
    <row r="10" ht="21.0" customHeight="1">
      <c r="A10" s="8"/>
      <c r="B10" s="8"/>
      <c r="C10" s="8"/>
      <c r="D10" s="8"/>
      <c r="E10" s="8"/>
      <c r="F10" s="8"/>
      <c r="G10" s="8"/>
      <c r="H10" s="8"/>
      <c r="I10" s="8"/>
    </row>
    <row r="11" ht="21.0" customHeight="1">
      <c r="A11" s="8"/>
      <c r="B11" s="8"/>
      <c r="C11" s="8"/>
      <c r="D11" s="8"/>
      <c r="E11" s="8"/>
      <c r="F11" s="8"/>
      <c r="G11" s="8"/>
      <c r="H11" s="8"/>
      <c r="I11" s="8"/>
    </row>
    <row r="12" ht="24.75" customHeight="1">
      <c r="A12" s="9" t="s">
        <v>7</v>
      </c>
      <c r="B12" s="10"/>
      <c r="C12" s="10"/>
      <c r="D12" s="10"/>
      <c r="E12" s="11"/>
      <c r="F12" s="12" t="s">
        <v>8</v>
      </c>
      <c r="G12" s="12" t="s">
        <v>9</v>
      </c>
      <c r="H12" s="13" t="s">
        <v>10</v>
      </c>
      <c r="I12" s="11"/>
    </row>
    <row r="13" ht="24.75" customHeight="1">
      <c r="A13" s="14" t="s">
        <v>11</v>
      </c>
      <c r="B13" s="10"/>
      <c r="C13" s="10"/>
      <c r="D13" s="10"/>
      <c r="E13" s="11"/>
      <c r="F13" s="15">
        <v>10000.0</v>
      </c>
      <c r="G13" s="15">
        <v>8000.0</v>
      </c>
      <c r="H13" s="16">
        <f t="shared" ref="H13:H18" si="1">F13-G13</f>
        <v>2000</v>
      </c>
      <c r="I13" s="11"/>
    </row>
    <row r="14" ht="24.75" customHeight="1">
      <c r="A14" s="14" t="s">
        <v>12</v>
      </c>
      <c r="B14" s="10"/>
      <c r="C14" s="10"/>
      <c r="D14" s="10"/>
      <c r="E14" s="11"/>
      <c r="F14" s="15">
        <v>35000.0</v>
      </c>
      <c r="G14" s="15">
        <v>32000.0</v>
      </c>
      <c r="H14" s="16">
        <f t="shared" si="1"/>
        <v>3000</v>
      </c>
      <c r="I14" s="11"/>
    </row>
    <row r="15" ht="24.75" customHeight="1">
      <c r="A15" s="14" t="s">
        <v>13</v>
      </c>
      <c r="B15" s="10"/>
      <c r="C15" s="10"/>
      <c r="D15" s="10"/>
      <c r="E15" s="11"/>
      <c r="F15" s="15">
        <v>20000.0</v>
      </c>
      <c r="G15" s="15">
        <v>20000.0</v>
      </c>
      <c r="H15" s="16">
        <f t="shared" si="1"/>
        <v>0</v>
      </c>
      <c r="I15" s="11"/>
    </row>
    <row r="16" ht="24.75" customHeight="1">
      <c r="A16" s="14" t="s">
        <v>14</v>
      </c>
      <c r="B16" s="10"/>
      <c r="C16" s="10"/>
      <c r="D16" s="10"/>
      <c r="E16" s="11"/>
      <c r="F16" s="15">
        <v>10000.0</v>
      </c>
      <c r="G16" s="15">
        <v>10000.0</v>
      </c>
      <c r="H16" s="16">
        <f t="shared" si="1"/>
        <v>0</v>
      </c>
      <c r="I16" s="11"/>
    </row>
    <row r="17" ht="24.75" customHeight="1">
      <c r="A17" s="14" t="s">
        <v>15</v>
      </c>
      <c r="B17" s="10"/>
      <c r="C17" s="10"/>
      <c r="D17" s="10"/>
      <c r="E17" s="11"/>
      <c r="F17" s="15">
        <v>20000.0</v>
      </c>
      <c r="G17" s="15">
        <v>18000.0</v>
      </c>
      <c r="H17" s="16">
        <f t="shared" si="1"/>
        <v>2000</v>
      </c>
      <c r="I17" s="11"/>
    </row>
    <row r="18" ht="24.75" customHeight="1">
      <c r="A18" s="17" t="s">
        <v>16</v>
      </c>
      <c r="B18" s="10"/>
      <c r="C18" s="10"/>
      <c r="D18" s="10"/>
      <c r="E18" s="11"/>
      <c r="F18" s="18">
        <f t="shared" ref="F18:G18" si="2">SUM(F13:F17)</f>
        <v>95000</v>
      </c>
      <c r="G18" s="18">
        <f t="shared" si="2"/>
        <v>88000</v>
      </c>
      <c r="H18" s="19">
        <f t="shared" si="1"/>
        <v>7000</v>
      </c>
      <c r="I18" s="11"/>
    </row>
    <row r="19" ht="21.0" customHeight="1">
      <c r="A19" s="8"/>
      <c r="B19" s="8"/>
      <c r="C19" s="8"/>
      <c r="D19" s="8"/>
      <c r="E19" s="8"/>
      <c r="F19" s="8"/>
      <c r="G19" s="8"/>
      <c r="H19" s="8"/>
      <c r="I19" s="8"/>
    </row>
    <row r="20" ht="24.75" customHeight="1">
      <c r="A20" s="9" t="s">
        <v>17</v>
      </c>
      <c r="B20" s="10"/>
      <c r="C20" s="10"/>
      <c r="D20" s="10"/>
      <c r="E20" s="11"/>
      <c r="F20" s="12" t="s">
        <v>8</v>
      </c>
      <c r="G20" s="12" t="s">
        <v>9</v>
      </c>
      <c r="H20" s="13" t="s">
        <v>10</v>
      </c>
      <c r="I20" s="11"/>
    </row>
    <row r="21" ht="24.75" customHeight="1">
      <c r="A21" s="20" t="s">
        <v>18</v>
      </c>
      <c r="B21" s="10"/>
      <c r="C21" s="10"/>
      <c r="D21" s="10"/>
      <c r="E21" s="11"/>
      <c r="F21" s="21"/>
      <c r="G21" s="21"/>
      <c r="H21" s="22"/>
      <c r="I21" s="11"/>
    </row>
    <row r="22" ht="24.75" customHeight="1">
      <c r="A22" s="23" t="s">
        <v>19</v>
      </c>
      <c r="B22" s="10"/>
      <c r="C22" s="10"/>
      <c r="D22" s="10"/>
      <c r="E22" s="11"/>
      <c r="F22" s="15">
        <v>30000.0</v>
      </c>
      <c r="G22" s="15">
        <v>20000.0</v>
      </c>
      <c r="H22" s="24">
        <f t="shared" ref="H22:H28" si="3">F22-G22</f>
        <v>10000</v>
      </c>
      <c r="I22" s="11"/>
    </row>
    <row r="23" ht="24.75" customHeight="1">
      <c r="A23" s="23" t="s">
        <v>20</v>
      </c>
      <c r="B23" s="10"/>
      <c r="C23" s="10"/>
      <c r="D23" s="10"/>
      <c r="E23" s="11"/>
      <c r="F23" s="15">
        <v>10000.0</v>
      </c>
      <c r="G23" s="15">
        <v>8000.0</v>
      </c>
      <c r="H23" s="24">
        <f t="shared" si="3"/>
        <v>2000</v>
      </c>
      <c r="I23" s="11"/>
    </row>
    <row r="24" ht="24.75" customHeight="1">
      <c r="A24" s="23" t="s">
        <v>21</v>
      </c>
      <c r="B24" s="10"/>
      <c r="C24" s="10"/>
      <c r="D24" s="10"/>
      <c r="E24" s="11"/>
      <c r="F24" s="15">
        <v>4000.0</v>
      </c>
      <c r="G24" s="15">
        <v>3500.0</v>
      </c>
      <c r="H24" s="24">
        <f t="shared" si="3"/>
        <v>500</v>
      </c>
      <c r="I24" s="11"/>
    </row>
    <row r="25" ht="24.75" customHeight="1">
      <c r="A25" s="23" t="s">
        <v>22</v>
      </c>
      <c r="B25" s="10"/>
      <c r="C25" s="10"/>
      <c r="D25" s="10"/>
      <c r="E25" s="11"/>
      <c r="F25" s="15">
        <v>1000.0</v>
      </c>
      <c r="G25" s="15">
        <v>1000.0</v>
      </c>
      <c r="H25" s="24">
        <f t="shared" si="3"/>
        <v>0</v>
      </c>
      <c r="I25" s="11"/>
    </row>
    <row r="26" ht="24.75" customHeight="1">
      <c r="A26" s="23" t="s">
        <v>23</v>
      </c>
      <c r="B26" s="10"/>
      <c r="C26" s="10"/>
      <c r="D26" s="10"/>
      <c r="E26" s="11"/>
      <c r="F26" s="15">
        <v>550.0</v>
      </c>
      <c r="G26" s="15">
        <v>500.0</v>
      </c>
      <c r="H26" s="24">
        <f t="shared" si="3"/>
        <v>50</v>
      </c>
      <c r="I26" s="11"/>
    </row>
    <row r="27" ht="24.75" customHeight="1">
      <c r="A27" s="23" t="s">
        <v>24</v>
      </c>
      <c r="B27" s="10"/>
      <c r="C27" s="10"/>
      <c r="D27" s="10"/>
      <c r="E27" s="11"/>
      <c r="F27" s="15">
        <v>15000.0</v>
      </c>
      <c r="G27" s="15">
        <v>10050.0</v>
      </c>
      <c r="H27" s="24">
        <f t="shared" si="3"/>
        <v>4950</v>
      </c>
      <c r="I27" s="11"/>
    </row>
    <row r="28" ht="24.75" customHeight="1">
      <c r="A28" s="23" t="s">
        <v>24</v>
      </c>
      <c r="B28" s="10"/>
      <c r="C28" s="10"/>
      <c r="D28" s="10"/>
      <c r="E28" s="11"/>
      <c r="F28" s="15">
        <v>4000.0</v>
      </c>
      <c r="G28" s="15">
        <v>3500.0</v>
      </c>
      <c r="H28" s="24">
        <f t="shared" si="3"/>
        <v>500</v>
      </c>
      <c r="I28" s="11"/>
    </row>
    <row r="29" ht="24.75" customHeight="1">
      <c r="A29" s="25" t="s">
        <v>25</v>
      </c>
      <c r="B29" s="10"/>
      <c r="C29" s="10"/>
      <c r="D29" s="10"/>
      <c r="E29" s="11"/>
      <c r="F29" s="21"/>
      <c r="G29" s="21"/>
      <c r="H29" s="22"/>
      <c r="I29" s="11"/>
    </row>
    <row r="30" ht="24.75" customHeight="1">
      <c r="A30" s="23" t="s">
        <v>26</v>
      </c>
      <c r="B30" s="10"/>
      <c r="C30" s="10"/>
      <c r="D30" s="10"/>
      <c r="E30" s="11"/>
      <c r="F30" s="15">
        <v>1500.0</v>
      </c>
      <c r="G30" s="15">
        <v>1450.0</v>
      </c>
      <c r="H30" s="24">
        <f t="shared" ref="H30:H33" si="4">F30-G30</f>
        <v>50</v>
      </c>
      <c r="I30" s="11"/>
    </row>
    <row r="31" ht="24.75" customHeight="1">
      <c r="A31" s="23" t="s">
        <v>27</v>
      </c>
      <c r="B31" s="10"/>
      <c r="C31" s="10"/>
      <c r="D31" s="10"/>
      <c r="E31" s="11"/>
      <c r="F31" s="15">
        <v>5800.0</v>
      </c>
      <c r="G31" s="15">
        <v>5500.0</v>
      </c>
      <c r="H31" s="24">
        <f t="shared" si="4"/>
        <v>300</v>
      </c>
      <c r="I31" s="11"/>
    </row>
    <row r="32" ht="24.75" customHeight="1">
      <c r="A32" s="23" t="s">
        <v>28</v>
      </c>
      <c r="B32" s="10"/>
      <c r="C32" s="10"/>
      <c r="D32" s="10"/>
      <c r="E32" s="11"/>
      <c r="F32" s="15">
        <v>4685.0</v>
      </c>
      <c r="G32" s="15">
        <v>2556.0</v>
      </c>
      <c r="H32" s="24">
        <f t="shared" si="4"/>
        <v>2129</v>
      </c>
      <c r="I32" s="11"/>
    </row>
    <row r="33" ht="24.75" customHeight="1">
      <c r="A33" s="23" t="s">
        <v>29</v>
      </c>
      <c r="B33" s="10"/>
      <c r="C33" s="10"/>
      <c r="D33" s="10"/>
      <c r="E33" s="11"/>
      <c r="F33" s="15">
        <v>8000.0</v>
      </c>
      <c r="G33" s="15">
        <v>7500.0</v>
      </c>
      <c r="H33" s="24">
        <f t="shared" si="4"/>
        <v>500</v>
      </c>
      <c r="I33" s="11"/>
    </row>
    <row r="34" ht="24.75" customHeight="1">
      <c r="A34" s="20" t="s">
        <v>30</v>
      </c>
      <c r="B34" s="10"/>
      <c r="C34" s="10"/>
      <c r="D34" s="10"/>
      <c r="E34" s="11"/>
      <c r="F34" s="21"/>
      <c r="G34" s="21"/>
      <c r="H34" s="21"/>
      <c r="I34" s="21"/>
    </row>
    <row r="35" ht="24.75" customHeight="1">
      <c r="A35" s="23" t="s">
        <v>31</v>
      </c>
      <c r="B35" s="10"/>
      <c r="C35" s="10"/>
      <c r="D35" s="10"/>
      <c r="E35" s="11"/>
      <c r="F35" s="15">
        <v>5655.0</v>
      </c>
      <c r="G35" s="15">
        <v>5125.0</v>
      </c>
      <c r="H35" s="24">
        <f t="shared" ref="H35:H38" si="5">F35-G35</f>
        <v>530</v>
      </c>
      <c r="I35" s="11"/>
    </row>
    <row r="36" ht="24.75" customHeight="1">
      <c r="A36" s="23" t="s">
        <v>32</v>
      </c>
      <c r="B36" s="10"/>
      <c r="C36" s="10"/>
      <c r="D36" s="10"/>
      <c r="E36" s="11"/>
      <c r="F36" s="15">
        <v>8855.0</v>
      </c>
      <c r="G36" s="15">
        <v>8522.0</v>
      </c>
      <c r="H36" s="24">
        <f t="shared" si="5"/>
        <v>333</v>
      </c>
      <c r="I36" s="11"/>
    </row>
    <row r="37" ht="24.75" customHeight="1">
      <c r="A37" s="23" t="s">
        <v>33</v>
      </c>
      <c r="B37" s="10"/>
      <c r="C37" s="10"/>
      <c r="D37" s="10"/>
      <c r="E37" s="11"/>
      <c r="F37" s="15">
        <v>400.0</v>
      </c>
      <c r="G37" s="15">
        <v>400.0</v>
      </c>
      <c r="H37" s="24">
        <f t="shared" si="5"/>
        <v>0</v>
      </c>
      <c r="I37" s="11"/>
    </row>
    <row r="38" ht="24.75" customHeight="1">
      <c r="A38" s="23" t="s">
        <v>34</v>
      </c>
      <c r="B38" s="10"/>
      <c r="C38" s="10"/>
      <c r="D38" s="10"/>
      <c r="E38" s="11"/>
      <c r="F38" s="15">
        <v>5000.0</v>
      </c>
      <c r="G38" s="15">
        <v>3850.0</v>
      </c>
      <c r="H38" s="24">
        <f t="shared" si="5"/>
        <v>1150</v>
      </c>
      <c r="I38" s="11"/>
    </row>
    <row r="39" ht="24.75" customHeight="1">
      <c r="A39" s="17" t="s">
        <v>35</v>
      </c>
      <c r="B39" s="10"/>
      <c r="C39" s="10"/>
      <c r="D39" s="10"/>
      <c r="E39" s="11"/>
      <c r="F39" s="18">
        <f t="shared" ref="F39:G39" si="6">SUM(F21:F38)</f>
        <v>104445</v>
      </c>
      <c r="G39" s="18">
        <f t="shared" si="6"/>
        <v>81453</v>
      </c>
      <c r="H39" s="19">
        <f>SUM(H21:I38)</f>
        <v>22992</v>
      </c>
      <c r="I39" s="11"/>
    </row>
    <row r="40" ht="24.75" customHeight="1">
      <c r="A40" s="26"/>
      <c r="F40" s="8"/>
      <c r="G40" s="8"/>
      <c r="H40" s="8"/>
    </row>
    <row r="41" ht="24.75" customHeight="1">
      <c r="A41" s="26"/>
      <c r="F41" s="8"/>
      <c r="G41" s="8"/>
      <c r="H41" s="8"/>
    </row>
    <row r="42" ht="24.75" customHeight="1">
      <c r="A42" s="26"/>
      <c r="F42" s="8"/>
      <c r="G42" s="8"/>
      <c r="H42" s="8"/>
    </row>
    <row r="43" ht="24.75" customHeight="1">
      <c r="A43" s="26"/>
      <c r="F43" s="8"/>
      <c r="G43" s="8"/>
      <c r="H43" s="8"/>
    </row>
    <row r="44" ht="24.75" customHeight="1">
      <c r="A44" s="26"/>
      <c r="F44" s="8"/>
      <c r="G44" s="8"/>
      <c r="H44" s="8"/>
    </row>
    <row r="45" ht="24.75" customHeight="1">
      <c r="A45" s="26"/>
      <c r="F45" s="8"/>
      <c r="G45" s="8"/>
      <c r="H45" s="8"/>
    </row>
    <row r="46" ht="24.75" customHeight="1">
      <c r="A46" s="26"/>
      <c r="F46" s="8"/>
      <c r="G46" s="8"/>
      <c r="H46" s="8"/>
    </row>
    <row r="47" ht="24.75" customHeight="1">
      <c r="A47" s="26"/>
      <c r="F47" s="8"/>
      <c r="G47" s="8"/>
      <c r="H47" s="8"/>
    </row>
    <row r="48" ht="24.75" customHeight="1">
      <c r="A48" s="26"/>
      <c r="F48" s="8"/>
      <c r="G48" s="8"/>
      <c r="H48" s="8"/>
    </row>
    <row r="49" ht="24.75" customHeight="1">
      <c r="A49" s="26"/>
      <c r="F49" s="8"/>
      <c r="G49" s="8"/>
      <c r="H49" s="8"/>
    </row>
    <row r="50" ht="24.75" customHeight="1">
      <c r="A50" s="26"/>
      <c r="F50" s="8"/>
      <c r="G50" s="8"/>
      <c r="H50" s="8"/>
    </row>
    <row r="51" ht="24.75" customHeight="1">
      <c r="A51" s="26"/>
      <c r="F51" s="8"/>
      <c r="G51" s="8"/>
      <c r="H51" s="8"/>
    </row>
    <row r="52" ht="24.75" customHeight="1">
      <c r="A52" s="26"/>
      <c r="F52" s="8"/>
      <c r="G52" s="8"/>
      <c r="H52" s="8"/>
    </row>
    <row r="53" ht="24.75" customHeight="1">
      <c r="A53" s="26"/>
      <c r="F53" s="8"/>
      <c r="G53" s="8"/>
      <c r="H53" s="8"/>
    </row>
    <row r="54" ht="24.75" customHeight="1">
      <c r="A54" s="26"/>
      <c r="F54" s="8"/>
      <c r="G54" s="8"/>
      <c r="H54" s="8"/>
    </row>
    <row r="55" ht="24.75" customHeight="1">
      <c r="A55" s="26"/>
      <c r="F55" s="8"/>
      <c r="G55" s="8"/>
      <c r="H55" s="8"/>
    </row>
    <row r="56" ht="24.75" customHeight="1">
      <c r="A56" s="26"/>
      <c r="F56" s="8"/>
      <c r="G56" s="8"/>
      <c r="H56" s="8"/>
    </row>
    <row r="57" ht="24.75" customHeight="1">
      <c r="A57" s="26"/>
      <c r="F57" s="8"/>
      <c r="G57" s="8"/>
      <c r="H57" s="8"/>
    </row>
    <row r="58" ht="24.75" customHeight="1">
      <c r="A58" s="26"/>
      <c r="F58" s="8"/>
      <c r="G58" s="8"/>
      <c r="H58" s="8"/>
    </row>
    <row r="59" ht="24.75" customHeight="1">
      <c r="A59" s="26"/>
      <c r="F59" s="8"/>
      <c r="G59" s="8"/>
      <c r="H59" s="8"/>
    </row>
    <row r="60" ht="24.75" customHeight="1">
      <c r="A60" s="26"/>
      <c r="F60" s="8"/>
      <c r="G60" s="8"/>
      <c r="H60" s="8"/>
    </row>
    <row r="61" ht="24.75" customHeight="1">
      <c r="A61" s="26"/>
      <c r="F61" s="8"/>
      <c r="G61" s="8"/>
      <c r="H61" s="8"/>
    </row>
    <row r="62" ht="24.75" customHeight="1">
      <c r="A62" s="26"/>
      <c r="F62" s="8"/>
      <c r="G62" s="8"/>
      <c r="H62" s="8"/>
    </row>
    <row r="63" ht="24.75" customHeight="1">
      <c r="A63" s="26"/>
      <c r="F63" s="8"/>
      <c r="G63" s="8"/>
      <c r="H63" s="8"/>
    </row>
    <row r="64" ht="24.75" customHeight="1">
      <c r="A64" s="26"/>
      <c r="F64" s="8"/>
      <c r="G64" s="8"/>
      <c r="H64" s="8"/>
    </row>
    <row r="65" ht="24.75" customHeight="1">
      <c r="A65" s="26"/>
      <c r="F65" s="8"/>
      <c r="G65" s="8"/>
      <c r="H65" s="8"/>
    </row>
    <row r="66" ht="24.75" customHeight="1">
      <c r="A66" s="26"/>
      <c r="F66" s="8"/>
      <c r="G66" s="8"/>
      <c r="H66" s="8"/>
    </row>
    <row r="67" ht="24.75" customHeight="1">
      <c r="A67" s="26"/>
      <c r="F67" s="8"/>
      <c r="G67" s="8"/>
      <c r="H67" s="8"/>
    </row>
    <row r="68" ht="24.75" customHeight="1">
      <c r="A68" s="26"/>
      <c r="F68" s="8"/>
      <c r="G68" s="8"/>
      <c r="H68" s="8"/>
    </row>
    <row r="69" ht="24.75" customHeight="1">
      <c r="A69" s="26"/>
      <c r="F69" s="8"/>
      <c r="G69" s="8"/>
      <c r="H69" s="8"/>
    </row>
    <row r="70" ht="24.75" customHeight="1">
      <c r="A70" s="26"/>
      <c r="F70" s="8"/>
      <c r="G70" s="8"/>
      <c r="H70" s="8"/>
    </row>
    <row r="71" ht="24.75" customHeight="1">
      <c r="A71" s="26"/>
      <c r="F71" s="8"/>
      <c r="G71" s="8"/>
      <c r="H71" s="8"/>
    </row>
    <row r="72" ht="24.75" customHeight="1">
      <c r="A72" s="26"/>
      <c r="F72" s="8"/>
      <c r="G72" s="8"/>
      <c r="H72" s="8"/>
    </row>
    <row r="73" ht="24.75" customHeight="1">
      <c r="A73" s="26"/>
      <c r="F73" s="8"/>
      <c r="G73" s="8"/>
      <c r="H73" s="8"/>
    </row>
    <row r="74" ht="24.75" customHeight="1">
      <c r="A74" s="26"/>
      <c r="F74" s="8"/>
      <c r="G74" s="8"/>
      <c r="H74" s="8"/>
    </row>
    <row r="75" ht="24.75" customHeight="1">
      <c r="A75" s="26"/>
      <c r="F75" s="8"/>
      <c r="G75" s="8"/>
      <c r="H75" s="8"/>
    </row>
    <row r="76" ht="24.75" customHeight="1">
      <c r="A76" s="26"/>
      <c r="F76" s="8"/>
      <c r="G76" s="8"/>
      <c r="H76" s="8"/>
    </row>
    <row r="77" ht="24.75" customHeight="1">
      <c r="A77" s="26"/>
      <c r="F77" s="8"/>
      <c r="G77" s="8"/>
      <c r="H77" s="8"/>
    </row>
    <row r="78" ht="24.75" customHeight="1">
      <c r="A78" s="26"/>
      <c r="F78" s="8"/>
      <c r="G78" s="8"/>
      <c r="H78" s="8"/>
    </row>
    <row r="79" ht="24.75" customHeight="1">
      <c r="A79" s="26"/>
      <c r="F79" s="8"/>
      <c r="G79" s="8"/>
      <c r="H79" s="8"/>
    </row>
    <row r="80" ht="24.75" customHeight="1">
      <c r="A80" s="26"/>
      <c r="F80" s="8"/>
      <c r="G80" s="8"/>
      <c r="H80" s="8"/>
    </row>
    <row r="81" ht="24.75" customHeight="1">
      <c r="A81" s="26"/>
      <c r="F81" s="8"/>
      <c r="G81" s="8"/>
      <c r="H81" s="8"/>
    </row>
    <row r="82" ht="24.75" customHeight="1">
      <c r="A82" s="26"/>
      <c r="F82" s="8"/>
      <c r="G82" s="8"/>
      <c r="H82" s="8"/>
    </row>
    <row r="83" ht="24.75" customHeight="1">
      <c r="A83" s="26"/>
      <c r="F83" s="8"/>
      <c r="G83" s="8"/>
      <c r="H83" s="8"/>
    </row>
    <row r="84" ht="24.75" customHeight="1">
      <c r="A84" s="26"/>
      <c r="F84" s="8"/>
      <c r="G84" s="8"/>
      <c r="H84" s="8"/>
    </row>
    <row r="85" ht="24.75" customHeight="1">
      <c r="A85" s="26"/>
      <c r="F85" s="8"/>
      <c r="G85" s="8"/>
      <c r="H85" s="8"/>
    </row>
    <row r="86" ht="24.75" customHeight="1">
      <c r="A86" s="26"/>
      <c r="F86" s="8"/>
      <c r="G86" s="8"/>
      <c r="H86" s="8"/>
    </row>
    <row r="87" ht="24.75" customHeight="1">
      <c r="A87" s="26"/>
      <c r="F87" s="8"/>
      <c r="G87" s="8"/>
      <c r="H87" s="8"/>
    </row>
    <row r="88" ht="24.75" customHeight="1">
      <c r="A88" s="26"/>
      <c r="F88" s="8"/>
      <c r="G88" s="8"/>
      <c r="H88" s="8"/>
    </row>
    <row r="89" ht="24.75" customHeight="1">
      <c r="A89" s="26"/>
      <c r="F89" s="8"/>
      <c r="G89" s="8"/>
      <c r="H89" s="8"/>
    </row>
    <row r="90" ht="24.75" customHeight="1">
      <c r="A90" s="26"/>
      <c r="F90" s="8"/>
      <c r="G90" s="8"/>
      <c r="H90" s="8"/>
    </row>
    <row r="91" ht="24.75" customHeight="1">
      <c r="A91" s="26"/>
      <c r="F91" s="8"/>
      <c r="G91" s="8"/>
      <c r="H91" s="8"/>
    </row>
    <row r="92" ht="24.75" customHeight="1">
      <c r="A92" s="26"/>
      <c r="F92" s="8"/>
      <c r="G92" s="8"/>
      <c r="H92" s="8"/>
    </row>
    <row r="93" ht="24.75" customHeight="1">
      <c r="A93" s="26"/>
      <c r="F93" s="8"/>
      <c r="G93" s="8"/>
      <c r="H93" s="8"/>
    </row>
    <row r="94" ht="24.75" customHeight="1">
      <c r="A94" s="26"/>
      <c r="F94" s="8"/>
      <c r="G94" s="8"/>
      <c r="H94" s="8"/>
    </row>
    <row r="95" ht="24.75" customHeight="1">
      <c r="A95" s="26"/>
      <c r="F95" s="8"/>
      <c r="G95" s="8"/>
      <c r="H95" s="8"/>
    </row>
    <row r="96" ht="24.75" customHeight="1">
      <c r="A96" s="26"/>
      <c r="F96" s="8"/>
      <c r="G96" s="8"/>
      <c r="H96" s="8"/>
    </row>
    <row r="97" ht="24.75" customHeight="1">
      <c r="A97" s="26"/>
      <c r="F97" s="8"/>
      <c r="G97" s="8"/>
      <c r="H97" s="8"/>
    </row>
    <row r="98" ht="24.75" customHeight="1">
      <c r="A98" s="26"/>
      <c r="F98" s="8"/>
      <c r="G98" s="8"/>
      <c r="H98" s="8"/>
    </row>
    <row r="99" ht="24.75" customHeight="1">
      <c r="A99" s="26"/>
      <c r="F99" s="8"/>
      <c r="G99" s="8"/>
      <c r="H99" s="8"/>
    </row>
    <row r="100" ht="24.75" customHeight="1">
      <c r="A100" s="26"/>
      <c r="F100" s="8"/>
      <c r="G100" s="8"/>
      <c r="H100" s="8"/>
    </row>
    <row r="101" ht="24.75" customHeight="1">
      <c r="A101" s="26"/>
      <c r="F101" s="8"/>
      <c r="G101" s="8"/>
      <c r="H101" s="8"/>
    </row>
    <row r="102" ht="24.75" customHeight="1">
      <c r="A102" s="26"/>
      <c r="F102" s="8"/>
      <c r="G102" s="8"/>
      <c r="H102" s="8"/>
    </row>
    <row r="103" ht="24.75" customHeight="1">
      <c r="A103" s="26"/>
      <c r="F103" s="8"/>
      <c r="G103" s="8"/>
      <c r="H103" s="8"/>
    </row>
    <row r="104" ht="24.75" customHeight="1">
      <c r="A104" s="26"/>
      <c r="F104" s="8"/>
      <c r="G104" s="8"/>
      <c r="H104" s="8"/>
    </row>
    <row r="105" ht="24.75" customHeight="1">
      <c r="A105" s="26"/>
      <c r="F105" s="8"/>
      <c r="G105" s="8"/>
      <c r="H105" s="8"/>
    </row>
    <row r="106" ht="24.75" customHeight="1">
      <c r="A106" s="26"/>
      <c r="F106" s="8"/>
      <c r="G106" s="8"/>
      <c r="H106" s="8"/>
    </row>
    <row r="107" ht="24.75" customHeight="1">
      <c r="A107" s="26"/>
      <c r="F107" s="8"/>
      <c r="G107" s="8"/>
      <c r="H107" s="8"/>
    </row>
    <row r="108" ht="24.75" customHeight="1">
      <c r="A108" s="26"/>
      <c r="F108" s="8"/>
      <c r="G108" s="8"/>
      <c r="H108" s="8"/>
    </row>
    <row r="109" ht="24.75" customHeight="1">
      <c r="A109" s="26"/>
      <c r="F109" s="8"/>
      <c r="G109" s="8"/>
      <c r="H109" s="8"/>
    </row>
    <row r="110" ht="24.75" customHeight="1">
      <c r="A110" s="26"/>
      <c r="F110" s="8"/>
      <c r="G110" s="8"/>
      <c r="H110" s="8"/>
    </row>
    <row r="111" ht="24.75" customHeight="1">
      <c r="A111" s="26"/>
      <c r="F111" s="8"/>
      <c r="G111" s="8"/>
      <c r="H111" s="8"/>
    </row>
    <row r="112" ht="24.75" customHeight="1">
      <c r="A112" s="26"/>
      <c r="F112" s="8"/>
      <c r="G112" s="8"/>
      <c r="H112" s="8"/>
    </row>
    <row r="113" ht="24.75" customHeight="1">
      <c r="A113" s="26"/>
      <c r="F113" s="8"/>
      <c r="G113" s="8"/>
      <c r="H113" s="8"/>
    </row>
    <row r="114" ht="24.75" customHeight="1">
      <c r="A114" s="26"/>
      <c r="F114" s="8"/>
      <c r="G114" s="8"/>
      <c r="H114" s="8"/>
    </row>
    <row r="115" ht="24.75" customHeight="1">
      <c r="A115" s="26"/>
      <c r="F115" s="8"/>
      <c r="G115" s="8"/>
      <c r="H115" s="8"/>
    </row>
    <row r="116" ht="24.75" customHeight="1">
      <c r="A116" s="26"/>
      <c r="F116" s="8"/>
      <c r="G116" s="8"/>
      <c r="H116" s="8"/>
    </row>
    <row r="117" ht="24.75" customHeight="1">
      <c r="A117" s="26"/>
      <c r="F117" s="8"/>
      <c r="G117" s="8"/>
      <c r="H117" s="8"/>
    </row>
    <row r="118" ht="24.75" customHeight="1">
      <c r="A118" s="26"/>
      <c r="F118" s="8"/>
      <c r="G118" s="8"/>
      <c r="H118" s="8"/>
    </row>
    <row r="119" ht="24.75" customHeight="1">
      <c r="A119" s="26"/>
      <c r="F119" s="8"/>
      <c r="G119" s="8"/>
      <c r="H119" s="8"/>
    </row>
    <row r="120" ht="24.75" customHeight="1">
      <c r="A120" s="26"/>
      <c r="F120" s="8"/>
      <c r="G120" s="8"/>
      <c r="H120" s="8"/>
    </row>
    <row r="121" ht="24.75" customHeight="1">
      <c r="A121" s="26"/>
      <c r="F121" s="8"/>
      <c r="G121" s="8"/>
      <c r="H121" s="8"/>
    </row>
    <row r="122" ht="24.75" customHeight="1">
      <c r="A122" s="26"/>
      <c r="F122" s="8"/>
      <c r="G122" s="8"/>
      <c r="H122" s="8"/>
    </row>
    <row r="123" ht="24.75" customHeight="1">
      <c r="A123" s="26"/>
      <c r="F123" s="8"/>
      <c r="G123" s="8"/>
      <c r="H123" s="8"/>
    </row>
    <row r="124" ht="24.75" customHeight="1">
      <c r="A124" s="26"/>
      <c r="F124" s="8"/>
      <c r="G124" s="8"/>
      <c r="H124" s="8"/>
    </row>
    <row r="125" ht="24.75" customHeight="1">
      <c r="A125" s="26"/>
      <c r="F125" s="8"/>
      <c r="G125" s="8"/>
      <c r="H125" s="8"/>
    </row>
    <row r="126" ht="24.75" customHeight="1">
      <c r="A126" s="26"/>
      <c r="F126" s="8"/>
      <c r="G126" s="8"/>
      <c r="H126" s="8"/>
    </row>
    <row r="127" ht="24.75" customHeight="1">
      <c r="A127" s="26"/>
      <c r="F127" s="8"/>
      <c r="G127" s="8"/>
      <c r="H127" s="8"/>
    </row>
    <row r="128" ht="24.75" customHeight="1">
      <c r="A128" s="26"/>
      <c r="F128" s="8"/>
      <c r="G128" s="8"/>
      <c r="H128" s="8"/>
    </row>
    <row r="129" ht="24.75" customHeight="1">
      <c r="A129" s="26"/>
      <c r="F129" s="8"/>
      <c r="G129" s="8"/>
      <c r="H129" s="8"/>
    </row>
    <row r="130" ht="24.75" customHeight="1">
      <c r="A130" s="26"/>
      <c r="F130" s="8"/>
      <c r="G130" s="8"/>
      <c r="H130" s="8"/>
    </row>
    <row r="131" ht="24.75" customHeight="1">
      <c r="A131" s="26"/>
      <c r="F131" s="8"/>
      <c r="G131" s="8"/>
      <c r="H131" s="8"/>
    </row>
    <row r="132" ht="24.75" customHeight="1">
      <c r="A132" s="26"/>
      <c r="F132" s="8"/>
      <c r="G132" s="8"/>
      <c r="H132" s="8"/>
    </row>
    <row r="133" ht="24.75" customHeight="1">
      <c r="A133" s="26"/>
      <c r="F133" s="8"/>
      <c r="G133" s="8"/>
      <c r="H133" s="8"/>
    </row>
    <row r="134" ht="24.75" customHeight="1">
      <c r="A134" s="26"/>
      <c r="F134" s="8"/>
      <c r="G134" s="8"/>
      <c r="H134" s="8"/>
    </row>
    <row r="135" ht="24.75" customHeight="1">
      <c r="A135" s="26"/>
      <c r="F135" s="8"/>
      <c r="G135" s="8"/>
      <c r="H135" s="8"/>
    </row>
    <row r="136" ht="24.75" customHeight="1">
      <c r="A136" s="26"/>
      <c r="F136" s="8"/>
      <c r="G136" s="8"/>
      <c r="H136" s="8"/>
    </row>
    <row r="137" ht="24.75" customHeight="1">
      <c r="A137" s="26"/>
      <c r="F137" s="8"/>
      <c r="G137" s="8"/>
      <c r="H137" s="8"/>
    </row>
    <row r="138" ht="24.75" customHeight="1">
      <c r="A138" s="26"/>
      <c r="F138" s="8"/>
      <c r="G138" s="8"/>
      <c r="H138" s="8"/>
    </row>
    <row r="139" ht="24.75" customHeight="1">
      <c r="A139" s="26"/>
      <c r="F139" s="8"/>
      <c r="G139" s="8"/>
      <c r="H139" s="8"/>
    </row>
    <row r="140" ht="24.75" customHeight="1">
      <c r="A140" s="26"/>
      <c r="F140" s="8"/>
      <c r="G140" s="8"/>
      <c r="H140" s="8"/>
    </row>
    <row r="141" ht="24.75" customHeight="1">
      <c r="A141" s="26"/>
      <c r="F141" s="8"/>
      <c r="G141" s="8"/>
      <c r="H141" s="8"/>
    </row>
    <row r="142" ht="24.75" customHeight="1">
      <c r="A142" s="26"/>
      <c r="F142" s="8"/>
      <c r="G142" s="8"/>
      <c r="H142" s="8"/>
    </row>
    <row r="143" ht="24.75" customHeight="1">
      <c r="A143" s="26"/>
      <c r="F143" s="8"/>
      <c r="G143" s="8"/>
      <c r="H143" s="8"/>
    </row>
    <row r="144" ht="24.75" customHeight="1">
      <c r="A144" s="26"/>
      <c r="F144" s="8"/>
      <c r="G144" s="8"/>
      <c r="H144" s="8"/>
    </row>
    <row r="145" ht="24.75" customHeight="1">
      <c r="A145" s="26"/>
      <c r="F145" s="8"/>
      <c r="G145" s="8"/>
      <c r="H145" s="8"/>
    </row>
    <row r="146" ht="24.75" customHeight="1">
      <c r="A146" s="26"/>
      <c r="F146" s="8"/>
      <c r="G146" s="8"/>
      <c r="H146" s="8"/>
    </row>
    <row r="147" ht="24.75" customHeight="1">
      <c r="A147" s="26"/>
      <c r="F147" s="8"/>
      <c r="G147" s="8"/>
      <c r="H147" s="8"/>
    </row>
    <row r="148" ht="24.75" customHeight="1">
      <c r="A148" s="26"/>
      <c r="F148" s="8"/>
      <c r="G148" s="8"/>
      <c r="H148" s="8"/>
    </row>
    <row r="149" ht="24.75" customHeight="1">
      <c r="A149" s="26"/>
      <c r="F149" s="8"/>
      <c r="G149" s="8"/>
      <c r="H149" s="8"/>
    </row>
    <row r="150" ht="21.0" customHeight="1">
      <c r="A150" s="27"/>
      <c r="F150" s="28"/>
      <c r="G150" s="28"/>
      <c r="H150" s="28"/>
      <c r="I150" s="28"/>
    </row>
    <row r="151" ht="21.0" customHeight="1">
      <c r="A151" s="27"/>
      <c r="F151" s="28"/>
      <c r="G151" s="28"/>
      <c r="H151" s="28"/>
      <c r="I151" s="28"/>
    </row>
    <row r="152" ht="21.0" customHeight="1">
      <c r="A152" s="29"/>
    </row>
    <row r="153" ht="21.0" customHeight="1">
      <c r="A153" s="29"/>
    </row>
    <row r="154" ht="21.0" customHeight="1">
      <c r="A154" s="30"/>
    </row>
    <row r="155" ht="21.0" customHeight="1">
      <c r="A155" s="30"/>
    </row>
    <row r="156" ht="21.0" customHeight="1">
      <c r="A156" s="30"/>
    </row>
    <row r="157" ht="21.0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7">
    <mergeCell ref="A76:E76"/>
    <mergeCell ref="A88:E88"/>
    <mergeCell ref="A78:E78"/>
    <mergeCell ref="A79:E79"/>
    <mergeCell ref="A77:E77"/>
    <mergeCell ref="A85:E85"/>
    <mergeCell ref="A72:E72"/>
    <mergeCell ref="A73:E73"/>
    <mergeCell ref="A74:E74"/>
    <mergeCell ref="A75:E75"/>
    <mergeCell ref="A122:E122"/>
    <mergeCell ref="A123:E123"/>
    <mergeCell ref="A124:E124"/>
    <mergeCell ref="A64:E64"/>
    <mergeCell ref="A65:E65"/>
    <mergeCell ref="A66:E66"/>
    <mergeCell ref="A67:E67"/>
    <mergeCell ref="A60:E60"/>
    <mergeCell ref="A61:E61"/>
    <mergeCell ref="A54:E54"/>
    <mergeCell ref="A55:E55"/>
    <mergeCell ref="A47:E47"/>
    <mergeCell ref="A48:E48"/>
    <mergeCell ref="A52:E52"/>
    <mergeCell ref="A53:E53"/>
    <mergeCell ref="A80:E80"/>
    <mergeCell ref="A81:E81"/>
    <mergeCell ref="A82:E82"/>
    <mergeCell ref="A43:E43"/>
    <mergeCell ref="A49:E49"/>
    <mergeCell ref="A50:E50"/>
    <mergeCell ref="A46:E46"/>
    <mergeCell ref="A51:E51"/>
    <mergeCell ref="A44:E44"/>
    <mergeCell ref="A45:E45"/>
    <mergeCell ref="H25:I25"/>
    <mergeCell ref="H20:I20"/>
    <mergeCell ref="H21:I21"/>
    <mergeCell ref="H26:I26"/>
    <mergeCell ref="H28:I28"/>
    <mergeCell ref="H36:I36"/>
    <mergeCell ref="H33:I33"/>
    <mergeCell ref="H35:I35"/>
    <mergeCell ref="H27:I27"/>
    <mergeCell ref="H29:I29"/>
    <mergeCell ref="A27:E27"/>
    <mergeCell ref="A28:E28"/>
    <mergeCell ref="A24:E24"/>
    <mergeCell ref="A23:E23"/>
    <mergeCell ref="A29:E29"/>
    <mergeCell ref="A30:E30"/>
    <mergeCell ref="A33:E33"/>
    <mergeCell ref="A34:E34"/>
    <mergeCell ref="A35:E35"/>
    <mergeCell ref="C9:I9"/>
    <mergeCell ref="C7:I7"/>
    <mergeCell ref="A5:B5"/>
    <mergeCell ref="A1:I2"/>
    <mergeCell ref="C5:I5"/>
    <mergeCell ref="A7:B7"/>
    <mergeCell ref="A9:B9"/>
    <mergeCell ref="A32:E32"/>
    <mergeCell ref="A31:E31"/>
    <mergeCell ref="A40:E40"/>
    <mergeCell ref="A41:E41"/>
    <mergeCell ref="A42:E42"/>
    <mergeCell ref="A38:E38"/>
    <mergeCell ref="A39:E39"/>
    <mergeCell ref="A25:E25"/>
    <mergeCell ref="A26:E26"/>
    <mergeCell ref="A14:E14"/>
    <mergeCell ref="A12:E12"/>
    <mergeCell ref="A13:E13"/>
    <mergeCell ref="A20:E20"/>
    <mergeCell ref="A15:E15"/>
    <mergeCell ref="A16:E16"/>
    <mergeCell ref="A17:E17"/>
    <mergeCell ref="A18:E18"/>
    <mergeCell ref="A22:E22"/>
    <mergeCell ref="A21:E21"/>
    <mergeCell ref="A36:E36"/>
    <mergeCell ref="A37:E37"/>
    <mergeCell ref="A128:E128"/>
    <mergeCell ref="A129:E129"/>
    <mergeCell ref="A118:E118"/>
    <mergeCell ref="A119:E119"/>
    <mergeCell ref="A126:E126"/>
    <mergeCell ref="A127:E127"/>
    <mergeCell ref="A125:E125"/>
    <mergeCell ref="A130:E130"/>
    <mergeCell ref="A131:E131"/>
    <mergeCell ref="A150:E150"/>
    <mergeCell ref="A151:E151"/>
    <mergeCell ref="A148:E148"/>
    <mergeCell ref="A149:E149"/>
    <mergeCell ref="A138:E138"/>
    <mergeCell ref="A137:E137"/>
    <mergeCell ref="A139:E139"/>
    <mergeCell ref="A140:E140"/>
    <mergeCell ref="A141:E141"/>
    <mergeCell ref="A142:E142"/>
    <mergeCell ref="A145:E145"/>
    <mergeCell ref="A144:E144"/>
    <mergeCell ref="A143:E143"/>
    <mergeCell ref="A153:E153"/>
    <mergeCell ref="A154:E154"/>
    <mergeCell ref="A155:E155"/>
    <mergeCell ref="A156:E156"/>
    <mergeCell ref="A146:E146"/>
    <mergeCell ref="A147:E147"/>
    <mergeCell ref="A152:E152"/>
    <mergeCell ref="A116:E116"/>
    <mergeCell ref="A117:E117"/>
    <mergeCell ref="A132:E132"/>
    <mergeCell ref="A133:E133"/>
    <mergeCell ref="A134:E134"/>
    <mergeCell ref="A135:E135"/>
    <mergeCell ref="A136:E136"/>
    <mergeCell ref="H47:I47"/>
    <mergeCell ref="H48:I48"/>
    <mergeCell ref="H43:I43"/>
    <mergeCell ref="H49:I49"/>
    <mergeCell ref="H50:I50"/>
    <mergeCell ref="H51:I51"/>
    <mergeCell ref="H44:I44"/>
    <mergeCell ref="H55:I55"/>
    <mergeCell ref="H46:I46"/>
    <mergeCell ref="H45:I45"/>
    <mergeCell ref="H52:I52"/>
    <mergeCell ref="H53:I53"/>
    <mergeCell ref="H54:I54"/>
    <mergeCell ref="H75:I75"/>
    <mergeCell ref="H76:I76"/>
    <mergeCell ref="H73:I73"/>
    <mergeCell ref="H74:I74"/>
    <mergeCell ref="H100:I100"/>
    <mergeCell ref="H99:I99"/>
    <mergeCell ref="H82:I82"/>
    <mergeCell ref="H101:I101"/>
    <mergeCell ref="H72:I72"/>
    <mergeCell ref="H77:I77"/>
    <mergeCell ref="H17:I17"/>
    <mergeCell ref="H18:I18"/>
    <mergeCell ref="H24:I24"/>
    <mergeCell ref="H30:I30"/>
    <mergeCell ref="H31:I31"/>
    <mergeCell ref="H32:I32"/>
    <mergeCell ref="H12:I12"/>
    <mergeCell ref="H13:I13"/>
    <mergeCell ref="H14:I14"/>
    <mergeCell ref="H15:I15"/>
    <mergeCell ref="H16:I16"/>
    <mergeCell ref="H22:I22"/>
    <mergeCell ref="H23:I23"/>
    <mergeCell ref="H39:I39"/>
    <mergeCell ref="H40:I40"/>
    <mergeCell ref="H37:I37"/>
    <mergeCell ref="H38:I38"/>
    <mergeCell ref="H42:I42"/>
    <mergeCell ref="H41:I41"/>
    <mergeCell ref="H148:I148"/>
    <mergeCell ref="H149:I149"/>
    <mergeCell ref="H124:I124"/>
    <mergeCell ref="H132:I132"/>
    <mergeCell ref="H131:I131"/>
    <mergeCell ref="H133:I133"/>
    <mergeCell ref="H134:I134"/>
    <mergeCell ref="H118:I118"/>
    <mergeCell ref="H119:I119"/>
    <mergeCell ref="H120:I120"/>
    <mergeCell ref="H121:I121"/>
    <mergeCell ref="H122:I122"/>
    <mergeCell ref="H123:I123"/>
    <mergeCell ref="H117:I117"/>
    <mergeCell ref="A62:E62"/>
    <mergeCell ref="A63:E63"/>
    <mergeCell ref="H59:I59"/>
    <mergeCell ref="A59:E59"/>
    <mergeCell ref="H69:I69"/>
    <mergeCell ref="H68:I68"/>
    <mergeCell ref="H60:I60"/>
    <mergeCell ref="H65:I65"/>
    <mergeCell ref="H61:I61"/>
    <mergeCell ref="H62:I62"/>
    <mergeCell ref="H63:I63"/>
    <mergeCell ref="H64:I64"/>
    <mergeCell ref="H56:I56"/>
    <mergeCell ref="H57:I57"/>
    <mergeCell ref="A57:E57"/>
    <mergeCell ref="A58:E58"/>
    <mergeCell ref="H66:I66"/>
    <mergeCell ref="H67:I67"/>
    <mergeCell ref="A70:E70"/>
    <mergeCell ref="A71:E71"/>
    <mergeCell ref="A68:E68"/>
    <mergeCell ref="A69:E69"/>
    <mergeCell ref="H70:I70"/>
    <mergeCell ref="H71:I71"/>
    <mergeCell ref="A56:E56"/>
    <mergeCell ref="H58:I58"/>
    <mergeCell ref="H97:I97"/>
    <mergeCell ref="H98:I98"/>
    <mergeCell ref="H91:I91"/>
    <mergeCell ref="H92:I92"/>
    <mergeCell ref="H78:I78"/>
    <mergeCell ref="H79:I79"/>
    <mergeCell ref="H80:I80"/>
    <mergeCell ref="H81:I81"/>
    <mergeCell ref="H84:I84"/>
    <mergeCell ref="H85:I85"/>
    <mergeCell ref="H86:I86"/>
    <mergeCell ref="H87:I87"/>
    <mergeCell ref="H88:I88"/>
    <mergeCell ref="H89:I89"/>
    <mergeCell ref="A121:E121"/>
    <mergeCell ref="A114:E114"/>
    <mergeCell ref="A115:E115"/>
    <mergeCell ref="A120:E120"/>
    <mergeCell ref="A110:E110"/>
    <mergeCell ref="A111:E111"/>
    <mergeCell ref="A113:E113"/>
    <mergeCell ref="A104:E104"/>
    <mergeCell ref="A105:E105"/>
    <mergeCell ref="A106:E106"/>
    <mergeCell ref="A107:E107"/>
    <mergeCell ref="A108:E108"/>
    <mergeCell ref="A109:E109"/>
    <mergeCell ref="A112:E112"/>
    <mergeCell ref="A102:E102"/>
    <mergeCell ref="A103:E103"/>
    <mergeCell ref="A98:E98"/>
    <mergeCell ref="A99:E99"/>
    <mergeCell ref="A101:E101"/>
    <mergeCell ref="A92:E92"/>
    <mergeCell ref="A93:E93"/>
    <mergeCell ref="A94:E94"/>
    <mergeCell ref="A95:E95"/>
    <mergeCell ref="A96:E96"/>
    <mergeCell ref="A97:E97"/>
    <mergeCell ref="A100:E100"/>
    <mergeCell ref="A90:E90"/>
    <mergeCell ref="A91:E91"/>
    <mergeCell ref="A83:E83"/>
    <mergeCell ref="A84:E84"/>
    <mergeCell ref="H95:I95"/>
    <mergeCell ref="H96:I96"/>
    <mergeCell ref="H93:I93"/>
    <mergeCell ref="H83:I83"/>
    <mergeCell ref="A86:E86"/>
    <mergeCell ref="A87:E87"/>
    <mergeCell ref="A89:E89"/>
    <mergeCell ref="H146:I146"/>
    <mergeCell ref="H135:I135"/>
    <mergeCell ref="H136:I136"/>
    <mergeCell ref="H138:I138"/>
    <mergeCell ref="H137:I137"/>
    <mergeCell ref="H139:I139"/>
    <mergeCell ref="H102:I102"/>
    <mergeCell ref="H103:I103"/>
    <mergeCell ref="H104:I104"/>
    <mergeCell ref="H105:I105"/>
    <mergeCell ref="H106:I106"/>
    <mergeCell ref="H107:I107"/>
    <mergeCell ref="H147:I147"/>
    <mergeCell ref="H140:I140"/>
    <mergeCell ref="H141:I141"/>
    <mergeCell ref="H142:I142"/>
    <mergeCell ref="H143:I143"/>
    <mergeCell ref="H144:I144"/>
    <mergeCell ref="H145:I145"/>
    <mergeCell ref="H126:I126"/>
    <mergeCell ref="H125:I125"/>
    <mergeCell ref="H127:I127"/>
    <mergeCell ref="H128:I128"/>
    <mergeCell ref="H129:I129"/>
    <mergeCell ref="H130:I130"/>
    <mergeCell ref="H110:I110"/>
    <mergeCell ref="H111:I111"/>
    <mergeCell ref="H108:I108"/>
    <mergeCell ref="H109:I109"/>
    <mergeCell ref="H94:I94"/>
    <mergeCell ref="H90:I90"/>
    <mergeCell ref="H112:I112"/>
    <mergeCell ref="H113:I113"/>
    <mergeCell ref="H116:I116"/>
    <mergeCell ref="H114:I114"/>
    <mergeCell ref="H115:I115"/>
  </mergeCells>
  <printOptions/>
  <pageMargins bottom="0.75" footer="0.0" header="0.0" left="0.7" right="0.7" top="0.75"/>
  <pageSetup orientation="portrait"/>
  <drawing r:id="rId1"/>
</worksheet>
</file>