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<sst xmlns="http://schemas.openxmlformats.org/spreadsheetml/2006/main" count="52" uniqueCount="35">
  <si>
    <t xml:space="preserve">Monthly Business Budget </t>
  </si>
  <si>
    <t>Income Details</t>
  </si>
  <si>
    <t>Category</t>
  </si>
  <si>
    <t>Actual</t>
  </si>
  <si>
    <t>Budget</t>
  </si>
  <si>
    <t>Variance</t>
  </si>
  <si>
    <t>Note</t>
  </si>
  <si>
    <t>Budget Deficit</t>
  </si>
  <si>
    <t>Budget Surplus</t>
  </si>
  <si>
    <t>Profits</t>
  </si>
  <si>
    <t>Sales</t>
  </si>
  <si>
    <t>Interest Earning</t>
  </si>
  <si>
    <t>Commission</t>
  </si>
  <si>
    <t>Others</t>
  </si>
  <si>
    <t>Total Income</t>
  </si>
  <si>
    <t>Expenses Details</t>
  </si>
  <si>
    <t>Administrative Expenses</t>
  </si>
  <si>
    <t>Salaries and Wages</t>
  </si>
  <si>
    <t>Employee Benefits</t>
  </si>
  <si>
    <t>Allowance</t>
  </si>
  <si>
    <t>Loans</t>
  </si>
  <si>
    <t>Payroll Tax</t>
  </si>
  <si>
    <t>Employee Utilities</t>
  </si>
  <si>
    <t>Insurance</t>
  </si>
  <si>
    <t>Postage</t>
  </si>
  <si>
    <t xml:space="preserve">Total </t>
  </si>
  <si>
    <t>Selling Details</t>
  </si>
  <si>
    <t>Executive Salaries</t>
  </si>
  <si>
    <t>Advertisings</t>
  </si>
  <si>
    <t>Visiting Cards</t>
  </si>
  <si>
    <t>Deliveries</t>
  </si>
  <si>
    <t>Shipping</t>
  </si>
  <si>
    <t>Travelling</t>
  </si>
  <si>
    <t xml:space="preserve">Fuel </t>
  </si>
  <si>
    <t>Broachers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</si>
</sst>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1">
    <font>
      <sz val="11.0"/>
      <color rgb="FF000000"/>
      <name val="Calibri"/>
    </font>
    <font>
      <b/>
      <sz val="24.0"/>
      <color rgb="FFFFFFFF"/>
      <name val="Cambria"/>
    </font>
    <font/>
    <font>
      <b/>
      <sz val="24.0"/>
      <color rgb="FF000000"/>
      <name val="Cambria"/>
    </font>
    <font>
      <b/>
      <sz val="24.0"/>
      <color rgb="FF7F7F7F"/>
      <name val="Cambria"/>
    </font>
    <font>
      <b/>
      <sz val="12.0"/>
      <color rgb="FFFFFFFF"/>
      <name val="Cambria"/>
    </font>
    <font>
      <sz val="11.0"/>
      <color rgb="FF000000"/>
      <name val="Cambria"/>
    </font>
    <font>
      <b/>
      <sz val="12.0"/>
      <color rgb="FF000000"/>
      <name val="Cambria"/>
    </font>
    <font>
      <b/>
      <sz val="11.0"/>
      <color rgb="FF000000"/>
      <name val="Cambria"/>
    </font>
    <font>
      <b/>
      <sz val="11.0"/>
      <color rgb="FFFFFFFF"/>
      <name val="Cambria"/>
    </font>
    <font>
      <b/>
      <sz val="12.0"/>
      <color rgb="FF7F7F7F"/>
      <name val="Cambria"/>
    </font>
  </fonts>
  <fills count="4">
    <fill>
      <patternFill patternType="none"/>
    </fill>
    <fill>
      <patternFill patternType="lightGray"/>
    </fill>
    <fill>
      <patternFill patternType="solid">
        <fgColor rgb="FF8BA7FF"/>
        <bgColor rgb="FF8BA7FF"/>
      </patternFill>
    </fill>
    <fill>
      <patternFill patternType="solid">
        <fgColor rgb="FFFBFBFB"/>
        <bgColor rgb="FFFBFBFB"/>
      </patternFill>
    </fill>
  </fills>
  <borders count="16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/>
      <right/>
      <top/>
      <bottom/>
    </border>
    <border>
      <left style="thin">
        <color rgb="FFF2F2F2"/>
      </left>
      <right style="thin">
        <color rgb="FFF2F2F2"/>
      </right>
      <top style="thin">
        <color rgb="FFF2F2F2"/>
      </top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4" numFmtId="0" xfId="0" applyAlignment="1" applyFont="1">
      <alignment horizontal="left" vertical="center"/>
    </xf>
    <xf borderId="9" fillId="2" fontId="5" numFmtId="0" xfId="0" applyAlignment="1" applyBorder="1" applyFont="1">
      <alignment horizontal="left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6" numFmtId="0" xfId="0" applyFont="1"/>
    <xf borderId="10" fillId="0" fontId="7" numFmtId="0" xfId="0" applyAlignment="1" applyBorder="1" applyFont="1">
      <alignment horizontal="left" vertical="center"/>
    </xf>
    <xf borderId="10" fillId="0" fontId="8" numFmtId="164" xfId="0" applyAlignment="1" applyBorder="1" applyFont="1" applyNumberFormat="1">
      <alignment horizontal="center" vertical="center"/>
    </xf>
    <xf borderId="10" fillId="3" fontId="8" numFmtId="164" xfId="0" applyAlignment="1" applyBorder="1" applyFill="1" applyFont="1" applyNumberFormat="1">
      <alignment horizontal="center" vertical="center"/>
    </xf>
    <xf borderId="11" fillId="0" fontId="7" numFmtId="0" xfId="0" applyAlignment="1" applyBorder="1" applyFont="1">
      <alignment horizontal="center" vertical="center"/>
    </xf>
    <xf borderId="12" fillId="0" fontId="2" numFmtId="0" xfId="0" applyBorder="1" applyFont="1"/>
    <xf borderId="0" fillId="0" fontId="0" numFmtId="0" xfId="0" applyFont="1"/>
    <xf borderId="13" fillId="0" fontId="2" numFmtId="0" xfId="0" applyBorder="1" applyFont="1"/>
    <xf borderId="14" fillId="0" fontId="8" numFmtId="0" xfId="0" applyAlignment="1" applyBorder="1" applyFont="1">
      <alignment horizontal="center" shrinkToFit="0" vertical="center" wrapText="1"/>
    </xf>
    <xf borderId="14" fillId="0" fontId="6" numFmtId="0" xfId="0" applyAlignment="1" applyBorder="1" applyFont="1">
      <alignment horizontal="left" vertical="center"/>
    </xf>
    <xf borderId="14" fillId="0" fontId="6" numFmtId="164" xfId="0" applyAlignment="1" applyBorder="1" applyFont="1" applyNumberFormat="1">
      <alignment horizontal="center" vertical="center"/>
    </xf>
    <xf borderId="14" fillId="3" fontId="8" numFmtId="164" xfId="0" applyAlignment="1" applyBorder="1" applyFont="1" applyNumberFormat="1">
      <alignment horizontal="center" vertical="center"/>
    </xf>
    <xf borderId="14" fillId="0" fontId="6" numFmtId="0" xfId="0" applyAlignment="1" applyBorder="1" applyFont="1">
      <alignment horizontal="center" vertical="center"/>
    </xf>
    <xf borderId="14" fillId="2" fontId="5" numFmtId="0" xfId="0" applyAlignment="1" applyBorder="1" applyFont="1">
      <alignment horizontal="left" vertical="center"/>
    </xf>
    <xf borderId="14" fillId="2" fontId="5" numFmtId="164" xfId="0" applyAlignment="1" applyBorder="1" applyFont="1" applyNumberFormat="1">
      <alignment horizontal="center" vertical="center"/>
    </xf>
    <xf borderId="14" fillId="2" fontId="9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11" fillId="0" fontId="10" numFmtId="0" xfId="0" applyAlignment="1" applyBorder="1" applyFont="1">
      <alignment horizontal="center" vertical="center"/>
    </xf>
    <xf borderId="15" fillId="0" fontId="2" numFmtId="0" xfId="0" applyBorder="1" applyFont="1"/>
    <xf borderId="14" fillId="3" fontId="6" numFmtId="164" xfId="0" applyAlignment="1" applyBorder="1" applyFont="1" applyNumberFormat="1">
      <alignment horizontal="center" vertical="center"/>
    </xf>
    <xf borderId="14" fillId="0" fontId="7" numFmtId="0" xfId="0" applyAlignment="1" applyBorder="1" applyFont="1">
      <alignment horizontal="center" vertical="center"/>
    </xf>
    <xf borderId="14" fillId="0" fontId="8" numFmtId="164" xfId="0" applyAlignment="1" applyBorder="1" applyFont="1" applyNumberFormat="1">
      <alignment horizontal="center" shrinkToFit="0" vertical="center" wrapText="1"/>
    </xf>
    <xf borderId="14" fillId="0" fontId="5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Administrative Expenses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Sheet1!$A$19:$A$26</c:f>
            </c:strRef>
          </c:cat>
          <c:val>
            <c:numRef>
              <c:f>Sheet1!$B$19:$B$26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/>
            </a:pPr>
            <a:r>
              <a:t>Selling Details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Sheet1!$A$31:$A$40</c:f>
            </c:strRef>
          </c:cat>
          <c:val>
            <c:numRef>
              <c:f>Sheet1!$B$31:$B$40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r"/>
      <c:overlay val="0"/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762000</xdr:colOff>
      <xdr:row>41</xdr:row>
      <xdr:rowOff>142875</xdr:rowOff>
    </xdr:from>
    <xdr:ext cx="4905375" cy="30289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771525</xdr:colOff>
      <xdr:row>57</xdr:row>
      <xdr:rowOff>152400</xdr:rowOff>
    </xdr:from>
    <xdr:ext cx="4905375" cy="302895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4.14"/>
    <col customWidth="1" min="2" max="2" width="16.57"/>
    <col customWidth="1" min="3" max="3" width="17.0"/>
    <col customWidth="1" min="4" max="4" width="16.0"/>
    <col customWidth="1" min="5" max="6" width="11.71"/>
    <col customWidth="1" min="7" max="7" width="27.43"/>
    <col customWidth="1" min="8" max="26" width="8.71"/>
  </cols>
  <sheetData>
    <row r="1" ht="15.0" customHeight="1">
      <c r="A1" s="1" t="s">
        <v>0</v>
      </c>
      <c r="B1" s="2"/>
      <c r="C1" s="2"/>
      <c r="D1" s="3"/>
      <c r="E1" s="4"/>
      <c r="F1" s="4"/>
      <c r="G1" s="4"/>
      <c r="H1" s="4"/>
    </row>
    <row r="2" ht="15.0" customHeight="1">
      <c r="A2" s="5"/>
      <c r="D2" s="6"/>
      <c r="E2" s="4"/>
      <c r="F2" s="4"/>
      <c r="G2" s="4"/>
      <c r="H2" s="4"/>
    </row>
    <row r="3" ht="9.0" customHeight="1">
      <c r="A3" s="7"/>
      <c r="B3" s="8"/>
      <c r="C3" s="8"/>
      <c r="D3" s="9"/>
      <c r="E3" s="4"/>
      <c r="F3" s="4"/>
      <c r="G3" s="4"/>
      <c r="H3" s="4"/>
    </row>
    <row r="4" ht="15.0" customHeight="1">
      <c r="A4" s="10"/>
      <c r="B4" s="10"/>
      <c r="C4" s="10"/>
      <c r="D4" s="10"/>
      <c r="E4" s="4"/>
      <c r="F4" s="4"/>
      <c r="G4" s="4"/>
      <c r="H4" s="4"/>
    </row>
    <row r="5" ht="25.5" customHeight="1">
      <c r="A5" s="11" t="s">
        <v>1</v>
      </c>
      <c r="B5" s="12"/>
      <c r="C5" s="12"/>
      <c r="D5" s="12"/>
      <c r="E5" s="13"/>
      <c r="G5" s="14"/>
    </row>
    <row r="6" ht="20.25" customHeight="1">
      <c r="A6" s="15" t="s">
        <v>2</v>
      </c>
      <c r="B6" s="16" t="s">
        <v>3</v>
      </c>
      <c r="C6" s="16" t="s">
        <v>4</v>
      </c>
      <c r="D6" s="17" t="s">
        <v>5</v>
      </c>
      <c r="E6" s="18" t="s">
        <v>6</v>
      </c>
      <c r="F6" s="19"/>
      <c r="G6" s="14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ht="31.5" customHeight="1">
      <c r="A7" s="21"/>
      <c r="B7" s="21"/>
      <c r="C7" s="21"/>
      <c r="D7" s="21"/>
      <c r="E7" s="22" t="s">
        <v>7</v>
      </c>
      <c r="F7" s="22" t="s">
        <v>8</v>
      </c>
      <c r="G7" s="14"/>
    </row>
    <row r="8" ht="19.5" customHeight="1">
      <c r="A8" s="23" t="s">
        <v>9</v>
      </c>
      <c r="B8" s="24">
        <v>300000.0</v>
      </c>
      <c r="C8" s="24">
        <v>320000.0</v>
      </c>
      <c r="D8" s="25">
        <f t="shared" ref="D8:D13" si="1">C8-B8</f>
        <v>20000</v>
      </c>
      <c r="E8" s="26"/>
      <c r="F8" s="26"/>
      <c r="G8" s="14"/>
    </row>
    <row r="9" ht="19.5" customHeight="1">
      <c r="A9" s="23" t="s">
        <v>10</v>
      </c>
      <c r="B9" s="24">
        <v>210000.0</v>
      </c>
      <c r="C9" s="24">
        <v>200000.0</v>
      </c>
      <c r="D9" s="25">
        <f t="shared" si="1"/>
        <v>-10000</v>
      </c>
      <c r="E9" s="26"/>
      <c r="F9" s="26"/>
      <c r="G9" s="14"/>
    </row>
    <row r="10" ht="19.5" customHeight="1">
      <c r="A10" s="23" t="s">
        <v>11</v>
      </c>
      <c r="B10" s="24">
        <v>50000.0</v>
      </c>
      <c r="C10" s="24">
        <v>35000.0</v>
      </c>
      <c r="D10" s="25">
        <f t="shared" si="1"/>
        <v>-15000</v>
      </c>
      <c r="E10" s="26"/>
      <c r="F10" s="26"/>
      <c r="G10" s="14"/>
    </row>
    <row r="11" ht="19.5" customHeight="1">
      <c r="A11" s="23" t="s">
        <v>12</v>
      </c>
      <c r="B11" s="24">
        <v>12000.0</v>
      </c>
      <c r="C11" s="24">
        <v>5000.0</v>
      </c>
      <c r="D11" s="25">
        <f t="shared" si="1"/>
        <v>-7000</v>
      </c>
      <c r="E11" s="26"/>
      <c r="F11" s="26"/>
      <c r="G11" s="14"/>
    </row>
    <row r="12" ht="19.5" customHeight="1">
      <c r="A12" s="23" t="s">
        <v>13</v>
      </c>
      <c r="B12" s="24">
        <v>16000.0</v>
      </c>
      <c r="C12" s="24">
        <v>5000.0</v>
      </c>
      <c r="D12" s="25">
        <f t="shared" si="1"/>
        <v>-11000</v>
      </c>
      <c r="E12" s="26"/>
      <c r="F12" s="26"/>
      <c r="G12" s="14"/>
    </row>
    <row r="13" ht="21.75" customHeight="1">
      <c r="A13" s="27" t="s">
        <v>14</v>
      </c>
      <c r="B13" s="28">
        <f t="shared" ref="B13:C13" si="2">SUM(B8:B12)</f>
        <v>588000</v>
      </c>
      <c r="C13" s="28">
        <f t="shared" si="2"/>
        <v>565000</v>
      </c>
      <c r="D13" s="29">
        <f t="shared" si="1"/>
        <v>-23000</v>
      </c>
      <c r="E13" s="26"/>
      <c r="F13" s="26"/>
      <c r="G13" s="14"/>
    </row>
    <row r="14">
      <c r="A14" s="14"/>
      <c r="B14" s="14"/>
      <c r="C14" s="14"/>
      <c r="D14" s="14"/>
      <c r="E14" s="30"/>
      <c r="F14" s="30"/>
      <c r="G14" s="14"/>
    </row>
    <row r="15" ht="26.25" customHeight="1">
      <c r="A15" s="11" t="s">
        <v>15</v>
      </c>
      <c r="B15" s="14"/>
      <c r="C15" s="14"/>
      <c r="D15" s="14"/>
      <c r="E15" s="13"/>
      <c r="F15" s="13"/>
      <c r="G15" s="14"/>
    </row>
    <row r="16" ht="21.75" customHeight="1">
      <c r="A16" s="31" t="s">
        <v>16</v>
      </c>
      <c r="B16" s="32"/>
      <c r="C16" s="32"/>
      <c r="D16" s="32"/>
      <c r="E16" s="32"/>
      <c r="F16" s="19"/>
      <c r="G16" s="14"/>
    </row>
    <row r="17" ht="19.5" customHeight="1">
      <c r="A17" s="15" t="s">
        <v>2</v>
      </c>
      <c r="B17" s="16" t="s">
        <v>3</v>
      </c>
      <c r="C17" s="16" t="s">
        <v>4</v>
      </c>
      <c r="D17" s="17" t="s">
        <v>5</v>
      </c>
      <c r="E17" s="18" t="s">
        <v>6</v>
      </c>
      <c r="F17" s="19"/>
      <c r="G17" s="14"/>
    </row>
    <row r="18" ht="31.5" customHeight="1">
      <c r="A18" s="21"/>
      <c r="B18" s="21"/>
      <c r="C18" s="21"/>
      <c r="D18" s="21"/>
      <c r="E18" s="22" t="s">
        <v>7</v>
      </c>
      <c r="F18" s="22" t="s">
        <v>8</v>
      </c>
      <c r="G18" s="14"/>
    </row>
    <row r="19" ht="19.5" customHeight="1">
      <c r="A19" s="23" t="s">
        <v>17</v>
      </c>
      <c r="B19" s="24">
        <v>200000.0</v>
      </c>
      <c r="C19" s="24">
        <v>180000.0</v>
      </c>
      <c r="D19" s="33">
        <f t="shared" ref="D19:D26" si="3">C19-B19</f>
        <v>-20000</v>
      </c>
      <c r="E19" s="26"/>
      <c r="F19" s="26"/>
      <c r="G19" s="14"/>
    </row>
    <row r="20" ht="19.5" customHeight="1">
      <c r="A20" s="23" t="s">
        <v>18</v>
      </c>
      <c r="B20" s="24">
        <v>50000.0</v>
      </c>
      <c r="C20" s="24">
        <v>50000.0</v>
      </c>
      <c r="D20" s="33">
        <f t="shared" si="3"/>
        <v>0</v>
      </c>
      <c r="E20" s="26"/>
      <c r="F20" s="26"/>
      <c r="G20" s="14"/>
    </row>
    <row r="21" ht="19.5" customHeight="1">
      <c r="A21" s="23" t="s">
        <v>19</v>
      </c>
      <c r="B21" s="24">
        <v>15000.0</v>
      </c>
      <c r="C21" s="24">
        <v>10000.0</v>
      </c>
      <c r="D21" s="33">
        <f t="shared" si="3"/>
        <v>-5000</v>
      </c>
      <c r="E21" s="26"/>
      <c r="F21" s="26"/>
      <c r="G21" s="14"/>
    </row>
    <row r="22" ht="19.5" customHeight="1">
      <c r="A22" s="23" t="s">
        <v>20</v>
      </c>
      <c r="B22" s="24">
        <v>10000.0</v>
      </c>
      <c r="C22" s="24">
        <v>10000.0</v>
      </c>
      <c r="D22" s="33">
        <f t="shared" si="3"/>
        <v>0</v>
      </c>
      <c r="E22" s="26"/>
      <c r="F22" s="26"/>
      <c r="G22" s="14"/>
    </row>
    <row r="23" ht="19.5" customHeight="1">
      <c r="A23" s="23" t="s">
        <v>21</v>
      </c>
      <c r="B23" s="24">
        <v>5000.0</v>
      </c>
      <c r="C23" s="24">
        <v>5000.0</v>
      </c>
      <c r="D23" s="33">
        <f t="shared" si="3"/>
        <v>0</v>
      </c>
      <c r="E23" s="26"/>
      <c r="F23" s="26"/>
      <c r="G23" s="14"/>
    </row>
    <row r="24" ht="19.5" customHeight="1">
      <c r="A24" s="23" t="s">
        <v>22</v>
      </c>
      <c r="B24" s="24">
        <v>8000.0</v>
      </c>
      <c r="C24" s="24">
        <v>5000.0</v>
      </c>
      <c r="D24" s="33">
        <f t="shared" si="3"/>
        <v>-3000</v>
      </c>
      <c r="E24" s="26"/>
      <c r="F24" s="26"/>
      <c r="G24" s="14"/>
    </row>
    <row r="25" ht="19.5" customHeight="1">
      <c r="A25" s="23" t="s">
        <v>23</v>
      </c>
      <c r="B25" s="24">
        <v>5000.0</v>
      </c>
      <c r="C25" s="24">
        <v>5000.0</v>
      </c>
      <c r="D25" s="33">
        <f t="shared" si="3"/>
        <v>0</v>
      </c>
      <c r="E25" s="26"/>
      <c r="F25" s="26"/>
      <c r="G25" s="14"/>
    </row>
    <row r="26" ht="19.5" customHeight="1">
      <c r="A26" s="23" t="s">
        <v>24</v>
      </c>
      <c r="B26" s="24">
        <v>5000.0</v>
      </c>
      <c r="C26" s="24">
        <v>3000.0</v>
      </c>
      <c r="D26" s="33">
        <f t="shared" si="3"/>
        <v>-2000</v>
      </c>
      <c r="E26" s="26"/>
      <c r="F26" s="26"/>
      <c r="G26" s="14"/>
    </row>
    <row r="27" ht="21.75" customHeight="1">
      <c r="A27" s="27" t="s">
        <v>25</v>
      </c>
      <c r="B27" s="28">
        <f t="shared" ref="B27:D27" si="4">SUM(B19:B26)</f>
        <v>298000</v>
      </c>
      <c r="C27" s="28">
        <f t="shared" si="4"/>
        <v>268000</v>
      </c>
      <c r="D27" s="28">
        <f t="shared" si="4"/>
        <v>-30000</v>
      </c>
      <c r="E27" s="34"/>
      <c r="F27" s="34"/>
      <c r="G27" s="14"/>
    </row>
    <row r="28" ht="22.5" customHeight="1">
      <c r="A28" s="31" t="s">
        <v>26</v>
      </c>
      <c r="B28" s="32"/>
      <c r="C28" s="32"/>
      <c r="D28" s="32"/>
      <c r="E28" s="32"/>
      <c r="F28" s="19"/>
      <c r="G28" s="14"/>
    </row>
    <row r="29" ht="21.75" customHeight="1">
      <c r="A29" s="15" t="s">
        <v>2</v>
      </c>
      <c r="B29" s="16" t="s">
        <v>3</v>
      </c>
      <c r="C29" s="16" t="s">
        <v>4</v>
      </c>
      <c r="D29" s="17" t="s">
        <v>5</v>
      </c>
      <c r="E29" s="18" t="s">
        <v>6</v>
      </c>
      <c r="F29" s="19"/>
    </row>
    <row r="30" ht="31.5" customHeight="1">
      <c r="A30" s="21"/>
      <c r="B30" s="21"/>
      <c r="C30" s="21"/>
      <c r="D30" s="21"/>
      <c r="E30" s="35" t="s">
        <v>7</v>
      </c>
      <c r="F30" s="35" t="s">
        <v>8</v>
      </c>
    </row>
    <row r="31" ht="19.5" customHeight="1">
      <c r="A31" s="23" t="s">
        <v>27</v>
      </c>
      <c r="B31" s="24">
        <v>80000.0</v>
      </c>
      <c r="C31" s="24">
        <v>70000.0</v>
      </c>
      <c r="D31" s="25">
        <f t="shared" ref="D31:D40" si="5">C31-B31</f>
        <v>-10000</v>
      </c>
      <c r="E31" s="22"/>
      <c r="F31" s="22"/>
    </row>
    <row r="32" ht="19.5" customHeight="1">
      <c r="A32" s="23" t="s">
        <v>28</v>
      </c>
      <c r="B32" s="24">
        <v>50000.0</v>
      </c>
      <c r="C32" s="24">
        <v>35000.0</v>
      </c>
      <c r="D32" s="25">
        <f t="shared" si="5"/>
        <v>-15000</v>
      </c>
      <c r="E32" s="26"/>
      <c r="F32" s="26"/>
    </row>
    <row r="33" ht="19.5" customHeight="1">
      <c r="A33" s="23" t="s">
        <v>29</v>
      </c>
      <c r="B33" s="24">
        <v>20000.0</v>
      </c>
      <c r="C33" s="24">
        <v>30000.0</v>
      </c>
      <c r="D33" s="25">
        <f t="shared" si="5"/>
        <v>10000</v>
      </c>
      <c r="E33" s="26"/>
      <c r="F33" s="26"/>
    </row>
    <row r="34" ht="19.5" customHeight="1">
      <c r="A34" s="23" t="s">
        <v>30</v>
      </c>
      <c r="B34" s="24">
        <v>50000.0</v>
      </c>
      <c r="C34" s="24">
        <v>80000.0</v>
      </c>
      <c r="D34" s="25">
        <f t="shared" si="5"/>
        <v>30000</v>
      </c>
      <c r="E34" s="26"/>
      <c r="F34" s="26"/>
    </row>
    <row r="35" ht="19.5" customHeight="1">
      <c r="A35" s="23" t="s">
        <v>12</v>
      </c>
      <c r="B35" s="24">
        <v>10000.0</v>
      </c>
      <c r="C35" s="24">
        <v>15000.0</v>
      </c>
      <c r="D35" s="25">
        <f t="shared" si="5"/>
        <v>5000</v>
      </c>
      <c r="E35" s="26"/>
      <c r="F35" s="26"/>
    </row>
    <row r="36" ht="19.5" customHeight="1">
      <c r="A36" s="23" t="s">
        <v>31</v>
      </c>
      <c r="B36" s="24">
        <v>30000.0</v>
      </c>
      <c r="C36" s="24">
        <v>25000.0</v>
      </c>
      <c r="D36" s="25">
        <f t="shared" si="5"/>
        <v>-5000</v>
      </c>
      <c r="E36" s="26"/>
      <c r="F36" s="26"/>
    </row>
    <row r="37" ht="19.5" customHeight="1">
      <c r="A37" s="23" t="s">
        <v>32</v>
      </c>
      <c r="B37" s="24">
        <v>20000.0</v>
      </c>
      <c r="C37" s="24">
        <v>15000.0</v>
      </c>
      <c r="D37" s="25">
        <f t="shared" si="5"/>
        <v>-5000</v>
      </c>
      <c r="E37" s="26"/>
      <c r="F37" s="26"/>
    </row>
    <row r="38" ht="19.5" customHeight="1">
      <c r="A38" s="23" t="s">
        <v>33</v>
      </c>
      <c r="B38" s="24">
        <v>10000.0</v>
      </c>
      <c r="C38" s="24">
        <v>12000.0</v>
      </c>
      <c r="D38" s="25">
        <f t="shared" si="5"/>
        <v>2000</v>
      </c>
      <c r="E38" s="26"/>
      <c r="F38" s="26"/>
    </row>
    <row r="39" ht="24.75" customHeight="1">
      <c r="A39" s="23" t="s">
        <v>34</v>
      </c>
      <c r="B39" s="24">
        <v>10000.0</v>
      </c>
      <c r="C39" s="24">
        <v>7000.0</v>
      </c>
      <c r="D39" s="25">
        <f t="shared" si="5"/>
        <v>-3000</v>
      </c>
      <c r="E39" s="26"/>
      <c r="F39" s="26"/>
    </row>
    <row r="40" ht="19.5" customHeight="1">
      <c r="A40" s="23" t="s">
        <v>13</v>
      </c>
      <c r="B40" s="24">
        <v>10000.0</v>
      </c>
      <c r="C40" s="24">
        <v>8000.0</v>
      </c>
      <c r="D40" s="25">
        <f t="shared" si="5"/>
        <v>-2000</v>
      </c>
      <c r="E40" s="26"/>
      <c r="F40" s="26"/>
    </row>
    <row r="41" ht="22.5" customHeight="1">
      <c r="A41" s="27" t="s">
        <v>25</v>
      </c>
      <c r="B41" s="28">
        <f t="shared" ref="B41:D41" si="6">SUM(B31:B40)</f>
        <v>290000</v>
      </c>
      <c r="C41" s="28">
        <f t="shared" si="6"/>
        <v>297000</v>
      </c>
      <c r="D41" s="28">
        <f t="shared" si="6"/>
        <v>7000</v>
      </c>
      <c r="E41" s="36"/>
      <c r="F41" s="36"/>
    </row>
    <row r="42" ht="15.75" customHeight="1">
      <c r="A42" s="14"/>
      <c r="B42" s="14"/>
      <c r="C42" s="14"/>
      <c r="D42" s="14"/>
      <c r="E42" s="14"/>
      <c r="F42" s="14"/>
    </row>
    <row r="43" ht="15.75" customHeight="1">
      <c r="A43" s="14"/>
      <c r="B43" s="14"/>
      <c r="C43" s="14"/>
      <c r="D43" s="14"/>
      <c r="E43" s="14"/>
      <c r="F43" s="14"/>
    </row>
    <row r="44" ht="15.75" customHeight="1">
      <c r="A44" s="14"/>
      <c r="B44" s="14"/>
      <c r="C44" s="14"/>
      <c r="D44" s="14"/>
      <c r="E44" s="14"/>
      <c r="F44" s="14"/>
    </row>
    <row r="45" ht="15.75" customHeight="1">
      <c r="A45" s="14"/>
      <c r="B45" s="14"/>
      <c r="C45" s="14"/>
      <c r="D45" s="14"/>
      <c r="E45" s="14"/>
      <c r="F45" s="14"/>
    </row>
    <row r="46" ht="15.75" customHeight="1">
      <c r="A46" s="14"/>
      <c r="B46" s="14"/>
      <c r="C46" s="14"/>
      <c r="D46" s="14"/>
      <c r="E46" s="14"/>
      <c r="F46" s="14"/>
    </row>
    <row r="47" ht="15.75" customHeight="1">
      <c r="A47" s="14"/>
      <c r="B47" s="14"/>
      <c r="C47" s="14"/>
      <c r="D47" s="14"/>
      <c r="E47" s="14"/>
      <c r="F47" s="14"/>
    </row>
    <row r="48" ht="15.75" customHeight="1">
      <c r="A48" s="14"/>
      <c r="B48" s="14"/>
      <c r="C48" s="14"/>
      <c r="D48" s="14"/>
      <c r="E48" s="14"/>
      <c r="F48" s="14"/>
    </row>
    <row r="49" ht="15.75" customHeight="1">
      <c r="A49" s="14"/>
      <c r="B49" s="14"/>
      <c r="C49" s="14"/>
      <c r="D49" s="14"/>
      <c r="E49" s="14"/>
      <c r="F49" s="14"/>
    </row>
    <row r="50" ht="15.75" customHeight="1">
      <c r="A50" s="14"/>
      <c r="B50" s="14"/>
      <c r="C50" s="14"/>
      <c r="D50" s="14"/>
      <c r="E50" s="14"/>
      <c r="F50" s="14"/>
    </row>
    <row r="51" ht="15.75" customHeight="1">
      <c r="A51" s="14"/>
      <c r="B51" s="14"/>
      <c r="C51" s="14"/>
      <c r="D51" s="14"/>
      <c r="E51" s="14"/>
      <c r="F51" s="14"/>
    </row>
    <row r="52" ht="15.75" customHeight="1">
      <c r="A52" s="14"/>
      <c r="B52" s="14"/>
      <c r="C52" s="14"/>
      <c r="D52" s="14"/>
      <c r="E52" s="14"/>
      <c r="F52" s="14"/>
    </row>
    <row r="53" ht="15.75" customHeight="1">
      <c r="A53" s="14"/>
      <c r="B53" s="14"/>
      <c r="C53" s="14"/>
      <c r="D53" s="14"/>
      <c r="E53" s="14"/>
      <c r="F53" s="14"/>
    </row>
    <row r="54" ht="15.75" customHeight="1">
      <c r="A54" s="14"/>
      <c r="B54" s="14"/>
      <c r="C54" s="14"/>
      <c r="D54" s="14"/>
      <c r="E54" s="14"/>
      <c r="F54" s="14"/>
    </row>
    <row r="55" ht="15.75" customHeight="1">
      <c r="A55" s="14"/>
      <c r="B55" s="14"/>
      <c r="C55" s="14"/>
      <c r="D55" s="14"/>
      <c r="E55" s="14"/>
      <c r="F55" s="14"/>
    </row>
    <row r="56" ht="15.75" customHeight="1">
      <c r="A56" s="14"/>
      <c r="B56" s="14"/>
      <c r="C56" s="14"/>
      <c r="D56" s="14"/>
      <c r="E56" s="14"/>
      <c r="F56" s="14"/>
    </row>
    <row r="57" ht="15.75" customHeight="1">
      <c r="A57" s="14"/>
      <c r="B57" s="14"/>
      <c r="C57" s="14"/>
      <c r="D57" s="14"/>
      <c r="E57" s="14"/>
      <c r="F57" s="14"/>
    </row>
    <row r="58" ht="15.75" customHeight="1">
      <c r="A58" s="14"/>
      <c r="B58" s="14"/>
      <c r="C58" s="14"/>
      <c r="D58" s="14"/>
      <c r="E58" s="14"/>
      <c r="F58" s="14"/>
    </row>
    <row r="59" ht="15.75" customHeight="1">
      <c r="A59" s="14"/>
      <c r="B59" s="14"/>
      <c r="C59" s="14"/>
      <c r="D59" s="14"/>
      <c r="E59" s="14"/>
      <c r="F59" s="14"/>
    </row>
    <row r="60" ht="15.75" customHeight="1">
      <c r="A60" s="14"/>
      <c r="B60" s="14"/>
      <c r="C60" s="14"/>
      <c r="D60" s="14"/>
      <c r="E60" s="14"/>
      <c r="F60" s="14"/>
    </row>
    <row r="61" ht="15.75" customHeight="1">
      <c r="A61" s="14"/>
      <c r="B61" s="14"/>
      <c r="C61" s="14"/>
      <c r="D61" s="14"/>
      <c r="E61" s="14"/>
      <c r="F61" s="14"/>
    </row>
    <row r="62" ht="15.75" customHeight="1">
      <c r="A62" s="14"/>
      <c r="B62" s="14"/>
      <c r="C62" s="14"/>
      <c r="D62" s="14"/>
      <c r="E62" s="14"/>
      <c r="F62" s="14"/>
    </row>
    <row r="63" ht="15.75" customHeight="1">
      <c r="A63" s="14"/>
      <c r="B63" s="14"/>
      <c r="C63" s="14"/>
      <c r="D63" s="14"/>
      <c r="E63" s="14"/>
      <c r="F63" s="14"/>
    </row>
    <row r="64" ht="15.75" customHeight="1">
      <c r="A64" s="14"/>
      <c r="B64" s="14"/>
      <c r="C64" s="14"/>
      <c r="D64" s="14"/>
      <c r="E64" s="14"/>
      <c r="F64" s="14"/>
    </row>
    <row r="65" ht="15.75" customHeight="1">
      <c r="A65" s="14"/>
      <c r="B65" s="14"/>
      <c r="C65" s="14"/>
      <c r="D65" s="14"/>
      <c r="E65" s="14"/>
      <c r="F65" s="14"/>
    </row>
    <row r="66" ht="15.75" customHeight="1">
      <c r="A66" s="14"/>
      <c r="B66" s="14"/>
      <c r="C66" s="14"/>
      <c r="D66" s="14"/>
      <c r="E66" s="14"/>
      <c r="F66" s="14"/>
    </row>
    <row r="67" ht="15.75" customHeight="1">
      <c r="A67" s="14"/>
      <c r="B67" s="14"/>
      <c r="C67" s="14"/>
      <c r="D67" s="14"/>
      <c r="E67" s="14"/>
      <c r="F67" s="14"/>
    </row>
    <row r="68" ht="15.75" customHeight="1">
      <c r="A68" s="14"/>
      <c r="B68" s="14"/>
      <c r="C68" s="14"/>
      <c r="D68" s="14"/>
      <c r="E68" s="14"/>
      <c r="F68" s="14"/>
    </row>
    <row r="69" ht="15.75" customHeight="1">
      <c r="A69" s="14"/>
      <c r="B69" s="14"/>
      <c r="C69" s="14"/>
      <c r="D69" s="14"/>
      <c r="E69" s="14"/>
      <c r="F69" s="14"/>
    </row>
    <row r="70" ht="15.75" customHeight="1">
      <c r="A70" s="14"/>
      <c r="B70" s="14"/>
      <c r="C70" s="14"/>
      <c r="D70" s="14"/>
      <c r="E70" s="14"/>
      <c r="F70" s="14"/>
    </row>
    <row r="71" ht="15.75" customHeight="1">
      <c r="A71" s="14"/>
      <c r="B71" s="14"/>
      <c r="C71" s="14"/>
      <c r="D71" s="14"/>
      <c r="E71" s="14"/>
      <c r="F71" s="14"/>
    </row>
    <row r="72" ht="15.75" customHeight="1">
      <c r="A72" s="14"/>
      <c r="B72" s="14"/>
      <c r="C72" s="14"/>
      <c r="D72" s="14"/>
      <c r="E72" s="14"/>
      <c r="F72" s="14"/>
    </row>
    <row r="73" ht="15.75" customHeight="1">
      <c r="A73" s="14"/>
      <c r="B73" s="14"/>
      <c r="C73" s="14"/>
      <c r="D73" s="14"/>
      <c r="E73" s="14"/>
      <c r="F73" s="14"/>
    </row>
    <row r="74" ht="15.75" customHeight="1">
      <c r="A74" s="14"/>
      <c r="B74" s="14"/>
      <c r="C74" s="14"/>
      <c r="D74" s="14"/>
      <c r="E74" s="14"/>
      <c r="F74" s="14"/>
    </row>
    <row r="75" ht="15.75" customHeight="1">
      <c r="A75" s="14"/>
      <c r="B75" s="14"/>
      <c r="C75" s="14"/>
      <c r="D75" s="14"/>
      <c r="E75" s="14"/>
      <c r="F75" s="14"/>
    </row>
    <row r="76" ht="15.75" customHeight="1">
      <c r="A76" s="14"/>
      <c r="B76" s="14"/>
      <c r="C76" s="14"/>
      <c r="D76" s="14"/>
      <c r="E76" s="14"/>
      <c r="F76" s="14"/>
    </row>
    <row r="77" ht="15.75" customHeight="1">
      <c r="A77" s="14"/>
      <c r="B77" s="14"/>
      <c r="C77" s="14"/>
      <c r="D77" s="14"/>
      <c r="E77" s="14"/>
      <c r="F77" s="14"/>
    </row>
    <row r="78" ht="15.75" customHeight="1">
      <c r="A78" s="14"/>
      <c r="B78" s="14"/>
      <c r="C78" s="14"/>
      <c r="D78" s="14"/>
      <c r="E78" s="14"/>
      <c r="F78" s="14"/>
    </row>
    <row r="79" ht="15.75" customHeight="1">
      <c r="A79" s="14"/>
      <c r="B79" s="14"/>
      <c r="C79" s="14"/>
      <c r="D79" s="14"/>
      <c r="E79" s="14"/>
      <c r="F79" s="14"/>
    </row>
    <row r="80" ht="15.75" customHeight="1">
      <c r="A80" s="14"/>
      <c r="B80" s="14"/>
      <c r="C80" s="14"/>
      <c r="D80" s="14"/>
      <c r="E80" s="14"/>
      <c r="F80" s="14"/>
    </row>
    <row r="81" ht="15.75" customHeight="1">
      <c r="A81" s="14"/>
      <c r="B81" s="14"/>
      <c r="C81" s="14"/>
      <c r="D81" s="14"/>
      <c r="E81" s="14"/>
      <c r="F81" s="14"/>
    </row>
    <row r="82" ht="15.75" customHeight="1">
      <c r="A82" s="14"/>
      <c r="B82" s="14"/>
      <c r="C82" s="14"/>
      <c r="D82" s="14"/>
      <c r="E82" s="14"/>
      <c r="F82" s="14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B6:B7"/>
    <mergeCell ref="C6:C7"/>
    <mergeCell ref="E5:F5"/>
    <mergeCell ref="E6:F6"/>
    <mergeCell ref="E17:F17"/>
    <mergeCell ref="A29:A30"/>
    <mergeCell ref="B29:B30"/>
    <mergeCell ref="C29:C30"/>
    <mergeCell ref="D29:D30"/>
    <mergeCell ref="E29:F29"/>
    <mergeCell ref="A28:F28"/>
    <mergeCell ref="A17:A18"/>
    <mergeCell ref="B17:B18"/>
    <mergeCell ref="C17:C18"/>
    <mergeCell ref="D17:D18"/>
    <mergeCell ref="A6:A7"/>
    <mergeCell ref="A1:D3"/>
    <mergeCell ref="D6:D7"/>
    <mergeCell ref="A16:F16"/>
  </mergeCells>
  <printOptions/>
  <pageMargins bottom="0.75" footer="0.0" header="0.0" left="0.7" right="0.7" top="0.75"/>
  <pageSetup orientation="portrait"/>
  <drawing r:id="rId1"/>
</worksheet>
</file>