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<sst xmlns="http://schemas.openxmlformats.org/spreadsheetml/2006/main" count="75" uniqueCount="68">
  <si>
    <t>3 Year IT Budget</t>
  </si>
  <si>
    <t xml:space="preserve">                        [Company Name]</t>
  </si>
  <si>
    <t>Budget Prepared By</t>
  </si>
  <si>
    <t xml:space="preserve">                          [Address]</t>
  </si>
  <si>
    <t>Henry</t>
  </si>
  <si>
    <t xml:space="preserve">                          [Phone Number]</t>
  </si>
  <si>
    <t>Date of Budget</t>
  </si>
  <si>
    <t xml:space="preserve">                          [Email Address]</t>
  </si>
  <si>
    <t>Department Revenues</t>
  </si>
  <si>
    <t>First Year(2021)</t>
  </si>
  <si>
    <t>Second Year(2022)</t>
  </si>
  <si>
    <t>Third Year(2023)</t>
  </si>
  <si>
    <t>Fees IT Charges for Services Performed</t>
  </si>
  <si>
    <t>Proceeds from Sales of Assets</t>
  </si>
  <si>
    <t>Other</t>
  </si>
  <si>
    <t>Total Revenue</t>
  </si>
  <si>
    <t>Department Expenses</t>
  </si>
  <si>
    <t>Personnel Expenses (Dollars not People)</t>
  </si>
  <si>
    <t>Full-Time Salaries</t>
  </si>
  <si>
    <t>Temporary Workers</t>
  </si>
  <si>
    <t>Bonuses / Other Compensation</t>
  </si>
  <si>
    <t>Employee Benefits</t>
  </si>
  <si>
    <t>Consultants</t>
  </si>
  <si>
    <t>Outsourcing Contracts</t>
  </si>
  <si>
    <t>Training / Seminars</t>
  </si>
  <si>
    <t>Automobile Expense</t>
  </si>
  <si>
    <t>Travel (e.g. Plane Tickets)</t>
  </si>
  <si>
    <t>Accomodation (e.g. Hotels)</t>
  </si>
  <si>
    <t>Meals</t>
  </si>
  <si>
    <t>Employee Relocation</t>
  </si>
  <si>
    <t>Office Supplies</t>
  </si>
  <si>
    <t>General Supplies</t>
  </si>
  <si>
    <t>Media Costs (Diskettes, CDs, Tapes, etc.)</t>
  </si>
  <si>
    <t>Postage / Freight</t>
  </si>
  <si>
    <t>Publication Costs</t>
  </si>
  <si>
    <t>Telecommunications Expenses</t>
  </si>
  <si>
    <t>Local Telephone</t>
  </si>
  <si>
    <t>Internet Access</t>
  </si>
  <si>
    <t>Equipment Costs - Capital</t>
  </si>
  <si>
    <t>Servers</t>
  </si>
  <si>
    <t>Network Equipment</t>
  </si>
  <si>
    <t>Equipment Costs - Expenses</t>
  </si>
  <si>
    <t>Desktops</t>
  </si>
  <si>
    <t>Monitors</t>
  </si>
  <si>
    <t>Notebooks</t>
  </si>
  <si>
    <t>Equipment Maintenance</t>
  </si>
  <si>
    <t>Equipment - Parts Expense</t>
  </si>
  <si>
    <t>Hard Drives</t>
  </si>
  <si>
    <t>Mortherboards</t>
  </si>
  <si>
    <t>CD Drives</t>
  </si>
  <si>
    <t>Keyboards</t>
  </si>
  <si>
    <t>Mice</t>
  </si>
  <si>
    <t>Software Expenses</t>
  </si>
  <si>
    <t>Server Software</t>
  </si>
  <si>
    <t>Microsoft Servers</t>
  </si>
  <si>
    <t>Other Servers</t>
  </si>
  <si>
    <t>Desktop Software</t>
  </si>
  <si>
    <t>Microsoft Office</t>
  </si>
  <si>
    <t>Other Desktop Software</t>
  </si>
  <si>
    <t>Other Software</t>
  </si>
  <si>
    <t>General Administrative Overhead Expenses</t>
  </si>
  <si>
    <t>Payroll Expense</t>
  </si>
  <si>
    <t>Legal Expenses</t>
  </si>
  <si>
    <t>Utilities</t>
  </si>
  <si>
    <t>Insurance</t>
  </si>
  <si>
    <t>Rent</t>
  </si>
  <si>
    <t>Total Expenses</t>
  </si>
  <si>
    <t>Total Saving Budget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</si>
</sst>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8">
    <font>
      <sz val="11.0"/>
      <color rgb="FF000000"/>
      <name val="Calibri"/>
    </font>
    <font>
      <b/>
      <sz val="24.0"/>
      <color rgb="FF111111"/>
      <name val="Century"/>
    </font>
    <font/>
    <font>
      <sz val="11.0"/>
      <color rgb="FF111111"/>
      <name val="Calibri"/>
    </font>
    <font>
      <b/>
      <sz val="11.0"/>
      <color rgb="FF111111"/>
      <name val="Overlock"/>
    </font>
    <font>
      <sz val="10.0"/>
      <color rgb="FF111111"/>
      <name val="Calibri"/>
    </font>
    <font>
      <b/>
      <sz val="12.0"/>
      <color rgb="FF111111"/>
      <name val="Overlock"/>
    </font>
    <font>
      <b/>
      <sz val="11.0"/>
      <color rgb="FF11111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CCECFF"/>
        <bgColor rgb="FFCCECFF"/>
      </patternFill>
    </fill>
  </fills>
  <borders count="9">
    <border/>
    <border>
      <left/>
      <top/>
      <bottom/>
    </border>
    <border>
      <top/>
      <bottom/>
    </border>
    <border>
      <right/>
      <top/>
      <bottom/>
    </border>
    <border>
      <top style="medium">
        <color rgb="FFCCECFF"/>
      </top>
      <bottom style="medium">
        <color rgb="FFCCECFF"/>
      </bottom>
    </border>
    <border>
      <left/>
      <right/>
      <top/>
      <bottom/>
    </border>
    <border>
      <left/>
      <right/>
      <top style="medium">
        <color rgb="FFCCECFF"/>
      </top>
      <bottom style="medium">
        <color rgb="FFCCECFF"/>
      </bottom>
    </border>
    <border>
      <bottom style="medium">
        <color rgb="FFCCECFF"/>
      </bottom>
    </border>
    <border>
      <left/>
      <right/>
      <top/>
      <bottom style="medium">
        <color rgb="FFCCECFF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left" readingOrder="0" vertical="center"/>
    </xf>
    <xf borderId="0" fillId="0" fontId="5" numFmtId="0" xfId="0" applyAlignment="1" applyFont="1">
      <alignment horizontal="left" readingOrder="0" vertical="center"/>
    </xf>
    <xf borderId="1" fillId="2" fontId="6" numFmtId="0" xfId="0" applyAlignment="1" applyBorder="1" applyFont="1">
      <alignment horizontal="center" vertical="center"/>
    </xf>
    <xf borderId="1" fillId="2" fontId="6" numFmtId="14" xfId="0" applyAlignment="1" applyBorder="1" applyFont="1" applyNumberFormat="1">
      <alignment horizontal="center" vertical="center"/>
    </xf>
    <xf borderId="4" fillId="0" fontId="6" numFmtId="0" xfId="0" applyAlignment="1" applyBorder="1" applyFont="1">
      <alignment horizontal="left" vertical="center"/>
    </xf>
    <xf borderId="4" fillId="0" fontId="6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left" vertical="center"/>
    </xf>
    <xf borderId="0" fillId="0" fontId="3" numFmtId="164" xfId="0" applyAlignment="1" applyFont="1" applyNumberFormat="1">
      <alignment horizontal="center" vertical="center"/>
    </xf>
    <xf borderId="5" fillId="2" fontId="3" numFmtId="164" xfId="0" applyAlignment="1" applyBorder="1" applyFont="1" applyNumberFormat="1">
      <alignment horizontal="center" vertical="center"/>
    </xf>
    <xf borderId="4" fillId="0" fontId="4" numFmtId="0" xfId="0" applyAlignment="1" applyBorder="1" applyFont="1">
      <alignment horizontal="left" vertical="center"/>
    </xf>
    <xf borderId="4" fillId="0" fontId="4" numFmtId="164" xfId="0" applyAlignment="1" applyBorder="1" applyFont="1" applyNumberFormat="1">
      <alignment horizontal="center" vertical="center"/>
    </xf>
    <xf borderId="6" fillId="2" fontId="4" numFmtId="164" xfId="0" applyAlignment="1" applyBorder="1" applyFont="1" applyNumberFormat="1">
      <alignment horizontal="center" vertical="center"/>
    </xf>
    <xf borderId="4" fillId="0" fontId="3" numFmtId="164" xfId="0" applyAlignment="1" applyBorder="1" applyFont="1" applyNumberFormat="1">
      <alignment horizontal="center" vertical="center"/>
    </xf>
    <xf borderId="6" fillId="2" fontId="3" numFmtId="164" xfId="0" applyAlignment="1" applyBorder="1" applyFont="1" applyNumberFormat="1">
      <alignment horizontal="center" vertical="center"/>
    </xf>
    <xf borderId="7" fillId="0" fontId="4" numFmtId="0" xfId="0" applyAlignment="1" applyBorder="1" applyFont="1">
      <alignment horizontal="left" vertical="center"/>
    </xf>
    <xf borderId="7" fillId="0" fontId="3" numFmtId="164" xfId="0" applyAlignment="1" applyBorder="1" applyFont="1" applyNumberFormat="1">
      <alignment horizontal="center" vertical="center"/>
    </xf>
    <xf borderId="8" fillId="2" fontId="3" numFmtId="164" xfId="0" applyAlignment="1" applyBorder="1" applyFont="1" applyNumberFormat="1">
      <alignment horizontal="center" vertical="center"/>
    </xf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Total Three Year Budget</a:t>
            </a:r>
          </a:p>
        </c:rich>
      </c:tx>
      <c:overlay val="0"/>
    </c:title>
    <c:plotArea>
      <c:layout/>
      <c:barChart>
        <c:barDir val="bar"/>
        <c:grouping val="clustered"/>
        <c:ser>
          <c:idx val="0"/>
          <c:order val="0"/>
          <c:tx>
            <c:strRef>
              <c:f>Sheet1!$A$13</c:f>
            </c:strRef>
          </c:tx>
          <c:spPr>
            <a:solidFill>
              <a:srgbClr val="7DCDFF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Sheet1!$B$9:$D$9</c:f>
            </c:strRef>
          </c:cat>
          <c:val>
            <c:numRef>
              <c:f>Sheet1!$B$13:$D$13</c:f>
            </c:numRef>
          </c:val>
        </c:ser>
        <c:ser>
          <c:idx val="1"/>
          <c:order val="1"/>
          <c:tx>
            <c:strRef>
              <c:f>Sheet1!$A$69</c:f>
            </c:strRef>
          </c:tx>
          <c:spPr>
            <a:solidFill>
              <a:srgbClr val="AFE1FF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Sheet1!$B$9:$D$9</c:f>
            </c:strRef>
          </c:cat>
          <c:val>
            <c:numRef>
              <c:f>Sheet1!$B$69:$D$69</c:f>
            </c:numRef>
          </c:val>
        </c:ser>
        <c:ser>
          <c:idx val="2"/>
          <c:order val="2"/>
          <c:tx>
            <c:strRef>
              <c:f>Sheet1!$A$70</c:f>
            </c:strRef>
          </c:tx>
          <c:spPr>
            <a:solidFill>
              <a:srgbClr val="DDF2FF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Sheet1!$B$9:$D$9</c:f>
            </c:strRef>
          </c:cat>
          <c:val>
            <c:numRef>
              <c:f>Sheet1!$B$70:$D$70</c:f>
            </c:numRef>
          </c:val>
        </c:ser>
        <c:axId val="359237292"/>
        <c:axId val="1577374531"/>
      </c:barChart>
      <c:catAx>
        <c:axId val="359237292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1577374531"/>
      </c:catAx>
      <c:valAx>
        <c:axId val="1577374531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359237292"/>
        <c:crosses val="max"/>
      </c:valAx>
      <c:spPr>
        <a:solidFill>
          <a:srgbClr val="FFFFFF"/>
        </a:solidFill>
      </c:spPr>
    </c:plotArea>
    <c:legend>
      <c:legendPos val="t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71</xdr:row>
      <xdr:rowOff>28575</xdr:rowOff>
    </xdr:from>
    <xdr:ext cx="6086475" cy="3228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28575</xdr:colOff>
      <xdr:row>3</xdr:row>
      <xdr:rowOff>123825</xdr:rowOff>
    </xdr:from>
    <xdr:ext cx="638175" cy="733425"/>
    <xdr:grpSp>
      <xdr:nvGrpSpPr>
        <xdr:cNvPr id="2" name="Shape 2"/>
        <xdr:cNvGrpSpPr/>
      </xdr:nvGrpSpPr>
      <xdr:grpSpPr>
        <a:xfrm>
          <a:off x="5026913" y="3413288"/>
          <a:ext cx="638175" cy="733425"/>
          <a:chOff x="5026913" y="3413288"/>
          <a:chExt cx="638175" cy="733425"/>
        </a:xfrm>
      </xdr:grpSpPr>
      <xdr:grpSp>
        <xdr:nvGrpSpPr>
          <xdr:cNvPr id="3" name="Shape 3"/>
          <xdr:cNvGrpSpPr/>
        </xdr:nvGrpSpPr>
        <xdr:grpSpPr>
          <a:xfrm>
            <a:off x="5026913" y="3413288"/>
            <a:ext cx="638175" cy="733425"/>
            <a:chOff x="675" y="141"/>
            <a:chExt cx="116" cy="133"/>
          </a:xfrm>
        </xdr:grpSpPr>
        <xdr:sp>
          <xdr:nvSpPr>
            <xdr:cNvPr id="4" name="Shape 4"/>
            <xdr:cNvSpPr/>
          </xdr:nvSpPr>
          <xdr:spPr>
            <a:xfrm>
              <a:off x="675" y="141"/>
              <a:ext cx="100" cy="1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675" y="141"/>
              <a:ext cx="116" cy="100"/>
            </a:xfrm>
            <a:custGeom>
              <a:rect b="b" l="l" r="r" t="t"/>
              <a:pathLst>
                <a:path extrusionOk="0" h="100" w="116">
                  <a:moveTo>
                    <a:pt x="116" y="100"/>
                  </a:moveTo>
                  <a:lnTo>
                    <a:pt x="116" y="90"/>
                  </a:lnTo>
                  <a:lnTo>
                    <a:pt x="107" y="95"/>
                  </a:lnTo>
                  <a:lnTo>
                    <a:pt x="116" y="100"/>
                  </a:lnTo>
                  <a:lnTo>
                    <a:pt x="116" y="100"/>
                  </a:lnTo>
                  <a:close/>
                  <a:moveTo>
                    <a:pt x="107" y="28"/>
                  </a:moveTo>
                  <a:lnTo>
                    <a:pt x="87" y="16"/>
                  </a:lnTo>
                  <a:lnTo>
                    <a:pt x="58" y="0"/>
                  </a:lnTo>
                  <a:lnTo>
                    <a:pt x="29" y="16"/>
                  </a:lnTo>
                  <a:lnTo>
                    <a:pt x="9" y="28"/>
                  </a:lnTo>
                  <a:lnTo>
                    <a:pt x="38" y="44"/>
                  </a:lnTo>
                  <a:lnTo>
                    <a:pt x="43" y="41"/>
                  </a:lnTo>
                  <a:lnTo>
                    <a:pt x="58" y="33"/>
                  </a:lnTo>
                  <a:lnTo>
                    <a:pt x="73" y="41"/>
                  </a:lnTo>
                  <a:lnTo>
                    <a:pt x="78" y="45"/>
                  </a:lnTo>
                  <a:lnTo>
                    <a:pt x="87" y="40"/>
                  </a:lnTo>
                  <a:lnTo>
                    <a:pt x="107" y="28"/>
                  </a:lnTo>
                  <a:lnTo>
                    <a:pt x="107" y="28"/>
                  </a:lnTo>
                  <a:close/>
                  <a:moveTo>
                    <a:pt x="0" y="90"/>
                  </a:moveTo>
                  <a:lnTo>
                    <a:pt x="0" y="100"/>
                  </a:lnTo>
                  <a:lnTo>
                    <a:pt x="9" y="95"/>
                  </a:lnTo>
                  <a:lnTo>
                    <a:pt x="0" y="90"/>
                  </a:lnTo>
                  <a:close/>
                </a:path>
              </a:pathLst>
            </a:custGeom>
            <a:solidFill>
              <a:srgbClr val="111111"/>
            </a:solidFill>
            <a:ln>
              <a:noFill/>
            </a:ln>
          </xdr:spPr>
        </xdr:sp>
        <xdr:sp>
          <xdr:nvSpPr>
            <xdr:cNvPr id="6" name="Shape 6"/>
            <xdr:cNvSpPr/>
          </xdr:nvSpPr>
          <xdr:spPr>
            <a:xfrm>
              <a:off x="675" y="173"/>
              <a:ext cx="116" cy="101"/>
            </a:xfrm>
            <a:custGeom>
              <a:rect b="b" l="l" r="r" t="t"/>
              <a:pathLst>
                <a:path extrusionOk="0" h="101" w="116">
                  <a:moveTo>
                    <a:pt x="116" y="0"/>
                  </a:moveTo>
                  <a:lnTo>
                    <a:pt x="116" y="34"/>
                  </a:lnTo>
                  <a:lnTo>
                    <a:pt x="116" y="67"/>
                  </a:lnTo>
                  <a:lnTo>
                    <a:pt x="87" y="84"/>
                  </a:lnTo>
                  <a:lnTo>
                    <a:pt x="58" y="101"/>
                  </a:lnTo>
                  <a:lnTo>
                    <a:pt x="29" y="84"/>
                  </a:lnTo>
                  <a:lnTo>
                    <a:pt x="0" y="67"/>
                  </a:lnTo>
                  <a:lnTo>
                    <a:pt x="0" y="34"/>
                  </a:lnTo>
                  <a:lnTo>
                    <a:pt x="0" y="0"/>
                  </a:lnTo>
                  <a:lnTo>
                    <a:pt x="29" y="17"/>
                  </a:lnTo>
                  <a:lnTo>
                    <a:pt x="29" y="34"/>
                  </a:lnTo>
                  <a:lnTo>
                    <a:pt x="29" y="42"/>
                  </a:lnTo>
                  <a:lnTo>
                    <a:pt x="29" y="50"/>
                  </a:lnTo>
                  <a:lnTo>
                    <a:pt x="43" y="59"/>
                  </a:lnTo>
                  <a:lnTo>
                    <a:pt x="58" y="67"/>
                  </a:lnTo>
                  <a:lnTo>
                    <a:pt x="73" y="59"/>
                  </a:lnTo>
                  <a:lnTo>
                    <a:pt x="87" y="50"/>
                  </a:lnTo>
                  <a:lnTo>
                    <a:pt x="87" y="42"/>
                  </a:lnTo>
                  <a:lnTo>
                    <a:pt x="87" y="34"/>
                  </a:lnTo>
                  <a:lnTo>
                    <a:pt x="87" y="17"/>
                  </a:lnTo>
                  <a:lnTo>
                    <a:pt x="116" y="0"/>
                  </a:lnTo>
                  <a:close/>
                </a:path>
              </a:pathLst>
            </a:custGeom>
            <a:solidFill>
              <a:srgbClr val="CCECFF"/>
            </a:solidFill>
            <a:ln>
              <a:noFill/>
            </a:ln>
          </xdr:spPr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4.43"/>
    <col customWidth="1" min="2" max="4" width="13.71"/>
    <col customWidth="1" min="5" max="6" width="9.14"/>
    <col customWidth="1" min="7" max="26" width="8.71"/>
  </cols>
  <sheetData>
    <row r="1" ht="36.75" customHeight="1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4"/>
      <c r="B2" s="5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4"/>
      <c r="B3" s="5"/>
      <c r="C3" s="5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6" t="s">
        <v>1</v>
      </c>
      <c r="B4" s="5"/>
      <c r="C4" s="5" t="s">
        <v>2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9.5" customHeight="1">
      <c r="A5" s="7" t="s">
        <v>3</v>
      </c>
      <c r="B5" s="5"/>
      <c r="C5" s="8" t="s">
        <v>4</v>
      </c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9.5" customHeight="1">
      <c r="A6" s="7" t="s">
        <v>5</v>
      </c>
      <c r="B6" s="5"/>
      <c r="C6" s="5" t="s">
        <v>6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9.5" customHeight="1">
      <c r="A7" s="7" t="s">
        <v>7</v>
      </c>
      <c r="B7" s="5"/>
      <c r="C7" s="9">
        <f>TODAY()</f>
        <v>43690</v>
      </c>
      <c r="D7" s="3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1.75" customHeight="1">
      <c r="A8" s="4"/>
      <c r="B8" s="5"/>
      <c r="C8" s="5"/>
      <c r="D8" s="5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37.5" customHeight="1">
      <c r="A9" s="10" t="s">
        <v>8</v>
      </c>
      <c r="B9" s="11" t="s">
        <v>9</v>
      </c>
      <c r="C9" s="11" t="s">
        <v>10</v>
      </c>
      <c r="D9" s="11" t="s">
        <v>11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9.5" customHeight="1">
      <c r="A10" s="12" t="s">
        <v>12</v>
      </c>
      <c r="B10" s="13">
        <v>200000.0</v>
      </c>
      <c r="C10" s="14">
        <v>250000.0</v>
      </c>
      <c r="D10" s="14">
        <v>300000.0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9.5" customHeight="1">
      <c r="A11" s="12" t="s">
        <v>13</v>
      </c>
      <c r="B11" s="13">
        <v>150000.0</v>
      </c>
      <c r="C11" s="14">
        <v>150000.0</v>
      </c>
      <c r="D11" s="14">
        <v>150000.0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9.5" customHeight="1">
      <c r="A12" s="12" t="s">
        <v>14</v>
      </c>
      <c r="B12" s="13">
        <v>150000.0</v>
      </c>
      <c r="C12" s="14">
        <v>100000.0</v>
      </c>
      <c r="D12" s="14">
        <v>100000.0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9.5" customHeight="1">
      <c r="A13" s="15" t="s">
        <v>15</v>
      </c>
      <c r="B13" s="16">
        <f t="shared" ref="B13:D13" si="1">SUM(B10:B12)</f>
        <v>500000</v>
      </c>
      <c r="C13" s="17">
        <f t="shared" si="1"/>
        <v>500000</v>
      </c>
      <c r="D13" s="17">
        <f t="shared" si="1"/>
        <v>550000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9.5" customHeight="1">
      <c r="A14" s="12"/>
      <c r="B14" s="13"/>
      <c r="C14" s="13"/>
      <c r="D14" s="13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37.5" customHeight="1">
      <c r="A15" s="10" t="s">
        <v>16</v>
      </c>
      <c r="B15" s="11" t="s">
        <v>9</v>
      </c>
      <c r="C15" s="11" t="s">
        <v>10</v>
      </c>
      <c r="D15" s="11" t="s">
        <v>11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9.5" customHeight="1">
      <c r="A16" s="15" t="s">
        <v>17</v>
      </c>
      <c r="B16" s="18"/>
      <c r="C16" s="19"/>
      <c r="D16" s="19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9.5" customHeight="1">
      <c r="A17" s="12" t="s">
        <v>18</v>
      </c>
      <c r="B17" s="13">
        <v>50000.0</v>
      </c>
      <c r="C17" s="14">
        <v>55000.0</v>
      </c>
      <c r="D17" s="14">
        <v>60000.0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9.5" customHeight="1">
      <c r="A18" s="12" t="s">
        <v>19</v>
      </c>
      <c r="B18" s="13">
        <v>25000.0</v>
      </c>
      <c r="C18" s="14">
        <v>25000.0</v>
      </c>
      <c r="D18" s="14">
        <v>25000.0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9.5" customHeight="1">
      <c r="A19" s="12" t="s">
        <v>20</v>
      </c>
      <c r="B19" s="13">
        <v>10000.0</v>
      </c>
      <c r="C19" s="14">
        <v>10000.0</v>
      </c>
      <c r="D19" s="14">
        <v>15000.0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9.5" customHeight="1">
      <c r="A20" s="12" t="s">
        <v>21</v>
      </c>
      <c r="B20" s="13">
        <v>5000.0</v>
      </c>
      <c r="C20" s="14">
        <v>5200.0</v>
      </c>
      <c r="D20" s="14">
        <v>5300.0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9.5" customHeight="1">
      <c r="A21" s="12" t="s">
        <v>22</v>
      </c>
      <c r="B21" s="13">
        <v>9000.0</v>
      </c>
      <c r="C21" s="14">
        <v>9000.0</v>
      </c>
      <c r="D21" s="14">
        <v>9000.0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9.5" customHeight="1">
      <c r="A22" s="12" t="s">
        <v>23</v>
      </c>
      <c r="B22" s="13">
        <v>5000.0</v>
      </c>
      <c r="C22" s="14">
        <v>5000.0</v>
      </c>
      <c r="D22" s="14">
        <v>5000.0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9.5" customHeight="1">
      <c r="A23" s="12" t="s">
        <v>24</v>
      </c>
      <c r="B23" s="13">
        <v>15000.0</v>
      </c>
      <c r="C23" s="14">
        <v>15000.0</v>
      </c>
      <c r="D23" s="14">
        <v>15500.0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9.5" customHeight="1">
      <c r="A24" s="12" t="s">
        <v>25</v>
      </c>
      <c r="B24" s="13">
        <v>20000.0</v>
      </c>
      <c r="C24" s="14">
        <v>25000.0</v>
      </c>
      <c r="D24" s="14">
        <v>20000.0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9.5" customHeight="1">
      <c r="A25" s="12" t="s">
        <v>26</v>
      </c>
      <c r="B25" s="13">
        <v>25000.0</v>
      </c>
      <c r="C25" s="14">
        <v>50000.0</v>
      </c>
      <c r="D25" s="14">
        <v>30000.0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9.5" customHeight="1">
      <c r="A26" s="12" t="s">
        <v>27</v>
      </c>
      <c r="B26" s="13">
        <v>20000.0</v>
      </c>
      <c r="C26" s="14">
        <v>20000.0</v>
      </c>
      <c r="D26" s="14">
        <v>35000.0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9.5" customHeight="1">
      <c r="A27" s="12" t="s">
        <v>28</v>
      </c>
      <c r="B27" s="13">
        <v>10000.0</v>
      </c>
      <c r="C27" s="14">
        <v>10000.0</v>
      </c>
      <c r="D27" s="14">
        <v>15000.0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9.5" customHeight="1">
      <c r="A28" s="12" t="s">
        <v>29</v>
      </c>
      <c r="B28" s="13">
        <v>5000.0</v>
      </c>
      <c r="C28" s="14">
        <v>5000.0</v>
      </c>
      <c r="D28" s="14">
        <v>5000.0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9.5" customHeight="1">
      <c r="A29" s="20" t="s">
        <v>30</v>
      </c>
      <c r="B29" s="21"/>
      <c r="C29" s="22"/>
      <c r="D29" s="22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9.5" customHeight="1">
      <c r="A30" s="12" t="s">
        <v>31</v>
      </c>
      <c r="B30" s="13">
        <v>9000.0</v>
      </c>
      <c r="C30" s="14">
        <v>9000.0</v>
      </c>
      <c r="D30" s="14">
        <v>9000.0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9.5" customHeight="1">
      <c r="A31" s="12" t="s">
        <v>32</v>
      </c>
      <c r="B31" s="13">
        <v>5000.0</v>
      </c>
      <c r="C31" s="14">
        <v>5000.0</v>
      </c>
      <c r="D31" s="14">
        <v>5000.0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9.5" customHeight="1">
      <c r="A32" s="12" t="s">
        <v>33</v>
      </c>
      <c r="B32" s="13">
        <v>6500.0</v>
      </c>
      <c r="C32" s="14">
        <v>8000.0</v>
      </c>
      <c r="D32" s="14">
        <v>10000.0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9.5" customHeight="1">
      <c r="A33" s="12" t="s">
        <v>34</v>
      </c>
      <c r="B33" s="13">
        <v>15000.0</v>
      </c>
      <c r="C33" s="14">
        <v>15200.0</v>
      </c>
      <c r="D33" s="14">
        <v>15600.0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9.5" customHeight="1">
      <c r="A34" s="20" t="s">
        <v>35</v>
      </c>
      <c r="B34" s="21"/>
      <c r="C34" s="22"/>
      <c r="D34" s="22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9.5" customHeight="1">
      <c r="A35" s="12" t="s">
        <v>36</v>
      </c>
      <c r="B35" s="13">
        <v>6000.0</v>
      </c>
      <c r="C35" s="14">
        <v>6000.0</v>
      </c>
      <c r="D35" s="14">
        <v>5000.0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9.5" customHeight="1">
      <c r="A36" s="12" t="s">
        <v>37</v>
      </c>
      <c r="B36" s="13">
        <v>25000.0</v>
      </c>
      <c r="C36" s="14">
        <v>25000.0</v>
      </c>
      <c r="D36" s="14">
        <v>23500.0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9.5" customHeight="1">
      <c r="A37" s="12" t="s">
        <v>14</v>
      </c>
      <c r="B37" s="13">
        <v>5000.0</v>
      </c>
      <c r="C37" s="14">
        <v>5000.0</v>
      </c>
      <c r="D37" s="14">
        <v>5000.0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9.5" customHeight="1">
      <c r="A38" s="20" t="s">
        <v>38</v>
      </c>
      <c r="B38" s="21"/>
      <c r="C38" s="22"/>
      <c r="D38" s="22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9.5" customHeight="1">
      <c r="A39" s="12" t="s">
        <v>39</v>
      </c>
      <c r="B39" s="13">
        <v>60000.0</v>
      </c>
      <c r="C39" s="14">
        <v>60000.0</v>
      </c>
      <c r="D39" s="14">
        <v>53000.0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9.5" customHeight="1">
      <c r="A40" s="12" t="s">
        <v>40</v>
      </c>
      <c r="B40" s="13">
        <v>25000.0</v>
      </c>
      <c r="C40" s="14">
        <v>25000.0</v>
      </c>
      <c r="D40" s="14">
        <v>25000.0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9.5" customHeight="1">
      <c r="A41" s="20" t="s">
        <v>41</v>
      </c>
      <c r="B41" s="21"/>
      <c r="C41" s="22"/>
      <c r="D41" s="22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9.5" customHeight="1">
      <c r="A42" s="12" t="s">
        <v>42</v>
      </c>
      <c r="B42" s="13">
        <v>10000.0</v>
      </c>
      <c r="C42" s="14">
        <v>10000.0</v>
      </c>
      <c r="D42" s="14">
        <v>10000.0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9.5" customHeight="1">
      <c r="A43" s="12" t="s">
        <v>43</v>
      </c>
      <c r="B43" s="13">
        <v>15000.0</v>
      </c>
      <c r="C43" s="14">
        <v>15000.0</v>
      </c>
      <c r="D43" s="14">
        <v>15000.0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9.5" customHeight="1">
      <c r="A44" s="12" t="s">
        <v>44</v>
      </c>
      <c r="B44" s="13">
        <v>25000.0</v>
      </c>
      <c r="C44" s="14">
        <v>25000.0</v>
      </c>
      <c r="D44" s="14">
        <v>25000.0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9.5" customHeight="1">
      <c r="A45" s="12" t="s">
        <v>45</v>
      </c>
      <c r="B45" s="13">
        <v>5000.0</v>
      </c>
      <c r="C45" s="14">
        <v>5000.0</v>
      </c>
      <c r="D45" s="14">
        <v>5000.0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9.5" customHeight="1">
      <c r="A46" s="12" t="s">
        <v>14</v>
      </c>
      <c r="B46" s="13">
        <v>1000.0</v>
      </c>
      <c r="C46" s="14">
        <v>1000.0</v>
      </c>
      <c r="D46" s="14">
        <v>1000.0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9.5" customHeight="1">
      <c r="A47" s="20" t="s">
        <v>46</v>
      </c>
      <c r="B47" s="21"/>
      <c r="C47" s="22"/>
      <c r="D47" s="22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9.5" customHeight="1">
      <c r="A48" s="12" t="s">
        <v>47</v>
      </c>
      <c r="B48" s="13">
        <v>30000.0</v>
      </c>
      <c r="C48" s="14">
        <v>30000.0</v>
      </c>
      <c r="D48" s="14">
        <v>30000.0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9.5" customHeight="1">
      <c r="A49" s="12" t="s">
        <v>48</v>
      </c>
      <c r="B49" s="13">
        <v>35000.0</v>
      </c>
      <c r="C49" s="14">
        <v>35000.0</v>
      </c>
      <c r="D49" s="14">
        <v>35000.0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9.5" customHeight="1">
      <c r="A50" s="12" t="s">
        <v>49</v>
      </c>
      <c r="B50" s="13">
        <v>25000.0</v>
      </c>
      <c r="C50" s="14">
        <v>25000.0</v>
      </c>
      <c r="D50" s="14">
        <v>25000.0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9.5" customHeight="1">
      <c r="A51" s="12" t="s">
        <v>50</v>
      </c>
      <c r="B51" s="13">
        <v>10000.0</v>
      </c>
      <c r="C51" s="14">
        <v>10000.0</v>
      </c>
      <c r="D51" s="14">
        <v>10000.0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9.5" customHeight="1">
      <c r="A52" s="12" t="s">
        <v>51</v>
      </c>
      <c r="B52" s="13">
        <v>8500.0</v>
      </c>
      <c r="C52" s="14">
        <v>8500.0</v>
      </c>
      <c r="D52" s="14">
        <v>8500.0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9.5" customHeight="1">
      <c r="A53" s="12" t="s">
        <v>14</v>
      </c>
      <c r="B53" s="13">
        <v>1500.0</v>
      </c>
      <c r="C53" s="14">
        <v>1500.0</v>
      </c>
      <c r="D53" s="14">
        <v>1500.0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9.5" customHeight="1">
      <c r="A54" s="20" t="s">
        <v>52</v>
      </c>
      <c r="B54" s="21"/>
      <c r="C54" s="22"/>
      <c r="D54" s="22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9.5" customHeight="1">
      <c r="A55" s="12" t="s">
        <v>53</v>
      </c>
      <c r="B55" s="13">
        <v>3500.0</v>
      </c>
      <c r="C55" s="14">
        <v>3500.0</v>
      </c>
      <c r="D55" s="14">
        <v>3500.0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9.5" customHeight="1">
      <c r="A56" s="12" t="s">
        <v>54</v>
      </c>
      <c r="B56" s="13">
        <v>5000.0</v>
      </c>
      <c r="C56" s="14">
        <v>5000.0</v>
      </c>
      <c r="D56" s="14">
        <v>5000.0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9.5" customHeight="1">
      <c r="A57" s="12" t="s">
        <v>55</v>
      </c>
      <c r="B57" s="13">
        <v>5000.0</v>
      </c>
      <c r="C57" s="14">
        <v>5000.0</v>
      </c>
      <c r="D57" s="14">
        <v>5000.0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9.5" customHeight="1">
      <c r="A58" s="12" t="s">
        <v>56</v>
      </c>
      <c r="B58" s="13">
        <v>3000.0</v>
      </c>
      <c r="C58" s="14">
        <v>3000.0</v>
      </c>
      <c r="D58" s="14">
        <v>3000.0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9.5" customHeight="1">
      <c r="A59" s="12" t="s">
        <v>57</v>
      </c>
      <c r="B59" s="13">
        <v>6500.0</v>
      </c>
      <c r="C59" s="14">
        <v>6500.0</v>
      </c>
      <c r="D59" s="14">
        <v>6500.0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9.5" customHeight="1">
      <c r="A60" s="12" t="s">
        <v>58</v>
      </c>
      <c r="B60" s="13">
        <v>3000.0</v>
      </c>
      <c r="C60" s="14">
        <v>3000.0</v>
      </c>
      <c r="D60" s="14">
        <v>3000.0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9.5" customHeight="1">
      <c r="A61" s="12" t="s">
        <v>59</v>
      </c>
      <c r="B61" s="13">
        <v>1500.0</v>
      </c>
      <c r="C61" s="14">
        <v>1500.0</v>
      </c>
      <c r="D61" s="14">
        <v>1500.0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9.5" customHeight="1">
      <c r="A62" s="20" t="s">
        <v>60</v>
      </c>
      <c r="B62" s="21"/>
      <c r="C62" s="22"/>
      <c r="D62" s="22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9.5" customHeight="1">
      <c r="A63" s="12" t="s">
        <v>61</v>
      </c>
      <c r="B63" s="13">
        <v>30000.0</v>
      </c>
      <c r="C63" s="14">
        <v>30000.0</v>
      </c>
      <c r="D63" s="14">
        <v>30000.0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9.5" customHeight="1">
      <c r="A64" s="12" t="s">
        <v>62</v>
      </c>
      <c r="B64" s="13">
        <v>20000.0</v>
      </c>
      <c r="C64" s="14">
        <v>20000.0</v>
      </c>
      <c r="D64" s="14">
        <v>20000.0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9.5" customHeight="1">
      <c r="A65" s="12" t="s">
        <v>63</v>
      </c>
      <c r="B65" s="13">
        <v>15000.0</v>
      </c>
      <c r="C65" s="14">
        <v>15000.0</v>
      </c>
      <c r="D65" s="14">
        <v>15000.0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9.5" customHeight="1">
      <c r="A66" s="12" t="s">
        <v>64</v>
      </c>
      <c r="B66" s="13">
        <v>25000.0</v>
      </c>
      <c r="C66" s="14">
        <v>25000.0</v>
      </c>
      <c r="D66" s="14">
        <v>25000.0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9.5" customHeight="1">
      <c r="A67" s="12" t="s">
        <v>65</v>
      </c>
      <c r="B67" s="13">
        <v>100000.0</v>
      </c>
      <c r="C67" s="14">
        <v>105000.0</v>
      </c>
      <c r="D67" s="14">
        <v>110000.0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9.5" customHeight="1">
      <c r="A68" s="12" t="s">
        <v>14</v>
      </c>
      <c r="B68" s="13">
        <v>50000.0</v>
      </c>
      <c r="C68" s="14">
        <v>50000.0</v>
      </c>
      <c r="D68" s="14">
        <v>50000.0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9.5" customHeight="1">
      <c r="A69" s="15" t="s">
        <v>66</v>
      </c>
      <c r="B69" s="16">
        <f t="shared" ref="B69:D69" si="2">SUM(B17:B68)</f>
        <v>789000</v>
      </c>
      <c r="C69" s="17">
        <f t="shared" si="2"/>
        <v>830900</v>
      </c>
      <c r="D69" s="17">
        <f t="shared" si="2"/>
        <v>834400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9.5" customHeight="1">
      <c r="A70" s="15" t="s">
        <v>67</v>
      </c>
      <c r="B70" s="16">
        <f t="shared" ref="B70:D70" si="3">B13-B69</f>
        <v>-289000</v>
      </c>
      <c r="C70" s="17">
        <f t="shared" si="3"/>
        <v>-330900</v>
      </c>
      <c r="D70" s="17">
        <f t="shared" si="3"/>
        <v>-284400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9.5" customHeight="1">
      <c r="A71" s="23"/>
      <c r="B71" s="5"/>
      <c r="C71" s="5"/>
      <c r="D71" s="5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9.5" customHeight="1">
      <c r="A72" s="4"/>
      <c r="B72" s="5"/>
      <c r="C72" s="5"/>
      <c r="D72" s="5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9.5" customHeight="1">
      <c r="A73" s="23"/>
      <c r="B73" s="5"/>
      <c r="C73" s="5"/>
      <c r="D73" s="5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5"/>
      <c r="C74" s="5"/>
      <c r="D74" s="5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5"/>
      <c r="C75" s="5"/>
      <c r="D75" s="5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5"/>
      <c r="C76" s="5"/>
      <c r="D76" s="5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5"/>
      <c r="C77" s="5"/>
      <c r="D77" s="5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5"/>
      <c r="C78" s="5"/>
      <c r="D78" s="5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5"/>
      <c r="C79" s="5"/>
      <c r="D79" s="5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5"/>
      <c r="C80" s="5"/>
      <c r="D80" s="5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5"/>
      <c r="C81" s="5"/>
      <c r="D81" s="5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5"/>
      <c r="C82" s="5"/>
      <c r="D82" s="5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5"/>
      <c r="C83" s="5"/>
      <c r="D83" s="5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5"/>
      <c r="C84" s="5"/>
      <c r="D84" s="5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5"/>
      <c r="C85" s="5"/>
      <c r="D85" s="5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5"/>
      <c r="C86" s="5"/>
      <c r="D86" s="5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5"/>
      <c r="C87" s="5"/>
      <c r="D87" s="5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5"/>
      <c r="C88" s="5"/>
      <c r="D88" s="5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5"/>
      <c r="C89" s="5"/>
      <c r="D89" s="5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5"/>
      <c r="C90" s="5"/>
      <c r="D90" s="5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5"/>
      <c r="C91" s="5"/>
      <c r="D91" s="5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5"/>
      <c r="C92" s="5"/>
      <c r="D92" s="5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5"/>
      <c r="C93" s="5"/>
      <c r="D93" s="5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5"/>
      <c r="C94" s="5"/>
      <c r="D94" s="5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5"/>
      <c r="C95" s="5"/>
      <c r="D95" s="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5"/>
      <c r="C96" s="5"/>
      <c r="D96" s="5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5"/>
      <c r="C97" s="5"/>
      <c r="D97" s="5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5"/>
      <c r="C98" s="5"/>
      <c r="D98" s="5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5"/>
      <c r="C99" s="5"/>
      <c r="D99" s="5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5"/>
      <c r="C100" s="5"/>
      <c r="D100" s="5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5"/>
      <c r="C101" s="5"/>
      <c r="D101" s="5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5"/>
      <c r="C102" s="5"/>
      <c r="D102" s="5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5"/>
      <c r="C103" s="5"/>
      <c r="D103" s="5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5"/>
      <c r="C104" s="5"/>
      <c r="D104" s="5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5"/>
      <c r="C105" s="5"/>
      <c r="D105" s="5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5"/>
      <c r="C106" s="5"/>
      <c r="D106" s="5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5"/>
      <c r="C107" s="5"/>
      <c r="D107" s="5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5"/>
      <c r="C108" s="5"/>
      <c r="D108" s="5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5"/>
      <c r="C109" s="5"/>
      <c r="D109" s="5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5"/>
      <c r="C110" s="5"/>
      <c r="D110" s="5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5"/>
      <c r="C111" s="5"/>
      <c r="D111" s="5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5"/>
      <c r="C112" s="5"/>
      <c r="D112" s="5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5"/>
      <c r="C113" s="5"/>
      <c r="D113" s="5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5"/>
      <c r="C114" s="5"/>
      <c r="D114" s="5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5"/>
      <c r="C115" s="5"/>
      <c r="D115" s="5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5"/>
      <c r="C116" s="5"/>
      <c r="D116" s="5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5"/>
      <c r="C117" s="5"/>
      <c r="D117" s="5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5"/>
      <c r="C118" s="5"/>
      <c r="D118" s="5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5"/>
      <c r="C119" s="5"/>
      <c r="D119" s="5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5"/>
      <c r="C120" s="5"/>
      <c r="D120" s="5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5"/>
      <c r="C121" s="5"/>
      <c r="D121" s="5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5"/>
      <c r="C122" s="5"/>
      <c r="D122" s="5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5"/>
      <c r="C123" s="5"/>
      <c r="D123" s="5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5"/>
      <c r="C124" s="5"/>
      <c r="D124" s="5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5"/>
      <c r="C125" s="5"/>
      <c r="D125" s="5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5"/>
      <c r="C126" s="5"/>
      <c r="D126" s="5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5"/>
      <c r="C127" s="5"/>
      <c r="D127" s="5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5"/>
      <c r="C128" s="5"/>
      <c r="D128" s="5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5"/>
      <c r="C129" s="5"/>
      <c r="D129" s="5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5"/>
      <c r="C130" s="5"/>
      <c r="D130" s="5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5"/>
      <c r="C131" s="5"/>
      <c r="D131" s="5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5"/>
      <c r="C132" s="5"/>
      <c r="D132" s="5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5"/>
      <c r="C133" s="5"/>
      <c r="D133" s="5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5"/>
      <c r="C134" s="5"/>
      <c r="D134" s="5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5"/>
      <c r="C135" s="5"/>
      <c r="D135" s="5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5"/>
      <c r="C136" s="5"/>
      <c r="D136" s="5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5"/>
      <c r="C137" s="5"/>
      <c r="D137" s="5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5"/>
      <c r="C138" s="5"/>
      <c r="D138" s="5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5"/>
      <c r="C139" s="5"/>
      <c r="D139" s="5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5"/>
      <c r="C140" s="5"/>
      <c r="D140" s="5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5"/>
      <c r="C141" s="5"/>
      <c r="D141" s="5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5"/>
      <c r="C142" s="5"/>
      <c r="D142" s="5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5"/>
      <c r="C143" s="5"/>
      <c r="D143" s="5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5"/>
      <c r="C144" s="5"/>
      <c r="D144" s="5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5"/>
      <c r="C145" s="5"/>
      <c r="D145" s="5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5"/>
      <c r="C146" s="5"/>
      <c r="D146" s="5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5"/>
      <c r="C147" s="5"/>
      <c r="D147" s="5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5"/>
      <c r="C148" s="5"/>
      <c r="D148" s="5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5"/>
      <c r="C149" s="5"/>
      <c r="D149" s="5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5"/>
      <c r="C150" s="5"/>
      <c r="D150" s="5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5"/>
      <c r="C151" s="5"/>
      <c r="D151" s="5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5"/>
      <c r="C152" s="5"/>
      <c r="D152" s="5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5"/>
      <c r="C153" s="5"/>
      <c r="D153" s="5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5"/>
      <c r="C154" s="5"/>
      <c r="D154" s="5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5"/>
      <c r="C155" s="5"/>
      <c r="D155" s="5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5"/>
      <c r="C156" s="5"/>
      <c r="D156" s="5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5"/>
      <c r="C157" s="5"/>
      <c r="D157" s="5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5"/>
      <c r="C158" s="5"/>
      <c r="D158" s="5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5"/>
      <c r="C159" s="5"/>
      <c r="D159" s="5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5"/>
      <c r="C160" s="5"/>
      <c r="D160" s="5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5"/>
      <c r="C161" s="5"/>
      <c r="D161" s="5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5"/>
      <c r="C162" s="5"/>
      <c r="D162" s="5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5"/>
      <c r="C163" s="5"/>
      <c r="D163" s="5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5"/>
      <c r="C164" s="5"/>
      <c r="D164" s="5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5"/>
      <c r="C165" s="5"/>
      <c r="D165" s="5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5"/>
      <c r="C166" s="5"/>
      <c r="D166" s="5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5"/>
      <c r="C167" s="5"/>
      <c r="D167" s="5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5"/>
      <c r="C168" s="5"/>
      <c r="D168" s="5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5"/>
      <c r="C169" s="5"/>
      <c r="D169" s="5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5"/>
      <c r="C170" s="5"/>
      <c r="D170" s="5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5"/>
      <c r="C171" s="5"/>
      <c r="D171" s="5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5"/>
      <c r="C172" s="5"/>
      <c r="D172" s="5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5"/>
      <c r="C173" s="5"/>
      <c r="D173" s="5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5"/>
      <c r="C174" s="5"/>
      <c r="D174" s="5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5"/>
      <c r="C175" s="5"/>
      <c r="D175" s="5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5"/>
      <c r="C176" s="5"/>
      <c r="D176" s="5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5"/>
      <c r="C177" s="5"/>
      <c r="D177" s="5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5"/>
      <c r="C178" s="5"/>
      <c r="D178" s="5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5"/>
      <c r="C179" s="5"/>
      <c r="D179" s="5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5"/>
      <c r="C180" s="5"/>
      <c r="D180" s="5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5"/>
      <c r="C181" s="5"/>
      <c r="D181" s="5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5"/>
      <c r="C182" s="5"/>
      <c r="D182" s="5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5"/>
      <c r="C183" s="5"/>
      <c r="D183" s="5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5"/>
      <c r="C184" s="5"/>
      <c r="D184" s="5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5"/>
      <c r="C185" s="5"/>
      <c r="D185" s="5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5"/>
      <c r="C186" s="5"/>
      <c r="D186" s="5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5"/>
      <c r="C187" s="5"/>
      <c r="D187" s="5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5"/>
      <c r="C188" s="5"/>
      <c r="D188" s="5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5"/>
      <c r="C189" s="5"/>
      <c r="D189" s="5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5"/>
      <c r="C190" s="5"/>
      <c r="D190" s="5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5"/>
      <c r="C191" s="5"/>
      <c r="D191" s="5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5"/>
      <c r="C192" s="5"/>
      <c r="D192" s="5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5"/>
      <c r="C193" s="5"/>
      <c r="D193" s="5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5"/>
      <c r="C194" s="5"/>
      <c r="D194" s="5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5"/>
      <c r="C195" s="5"/>
      <c r="D195" s="5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5"/>
      <c r="C196" s="5"/>
      <c r="D196" s="5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5"/>
      <c r="C197" s="5"/>
      <c r="D197" s="5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5"/>
      <c r="C198" s="5"/>
      <c r="D198" s="5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5"/>
      <c r="C199" s="5"/>
      <c r="D199" s="5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5"/>
      <c r="C200" s="5"/>
      <c r="D200" s="5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5"/>
      <c r="C201" s="5"/>
      <c r="D201" s="5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5"/>
      <c r="C202" s="5"/>
      <c r="D202" s="5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5"/>
      <c r="C203" s="5"/>
      <c r="D203" s="5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5"/>
      <c r="C204" s="5"/>
      <c r="D204" s="5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5"/>
      <c r="C205" s="5"/>
      <c r="D205" s="5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5"/>
      <c r="C206" s="5"/>
      <c r="D206" s="5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5"/>
      <c r="C207" s="5"/>
      <c r="D207" s="5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5"/>
      <c r="C208" s="5"/>
      <c r="D208" s="5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5"/>
      <c r="C209" s="5"/>
      <c r="D209" s="5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5"/>
      <c r="C210" s="5"/>
      <c r="D210" s="5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5"/>
      <c r="C211" s="5"/>
      <c r="D211" s="5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5"/>
      <c r="C212" s="5"/>
      <c r="D212" s="5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5"/>
      <c r="C213" s="5"/>
      <c r="D213" s="5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5"/>
      <c r="C214" s="5"/>
      <c r="D214" s="5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5"/>
      <c r="C215" s="5"/>
      <c r="D215" s="5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5"/>
      <c r="C216" s="5"/>
      <c r="D216" s="5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5"/>
      <c r="C217" s="5"/>
      <c r="D217" s="5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5"/>
      <c r="C218" s="5"/>
      <c r="D218" s="5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5"/>
      <c r="C219" s="5"/>
      <c r="D219" s="5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5"/>
      <c r="C220" s="5"/>
      <c r="D220" s="5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5"/>
      <c r="C221" s="5"/>
      <c r="D221" s="5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5"/>
      <c r="C222" s="5"/>
      <c r="D222" s="5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5"/>
      <c r="C223" s="5"/>
      <c r="D223" s="5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5"/>
      <c r="C224" s="5"/>
      <c r="D224" s="5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5"/>
      <c r="C225" s="5"/>
      <c r="D225" s="5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5"/>
      <c r="C226" s="5"/>
      <c r="D226" s="5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5"/>
      <c r="C227" s="5"/>
      <c r="D227" s="5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5"/>
      <c r="C228" s="5"/>
      <c r="D228" s="5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5"/>
      <c r="C229" s="5"/>
      <c r="D229" s="5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5"/>
      <c r="C230" s="5"/>
      <c r="D230" s="5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5"/>
      <c r="C231" s="5"/>
      <c r="D231" s="5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5"/>
      <c r="C232" s="5"/>
      <c r="D232" s="5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5"/>
      <c r="C233" s="5"/>
      <c r="D233" s="5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5"/>
      <c r="C234" s="5"/>
      <c r="D234" s="5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5"/>
      <c r="C235" s="5"/>
      <c r="D235" s="5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5"/>
      <c r="C236" s="5"/>
      <c r="D236" s="5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5"/>
      <c r="C237" s="5"/>
      <c r="D237" s="5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5"/>
      <c r="C238" s="5"/>
      <c r="D238" s="5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5"/>
      <c r="C239" s="5"/>
      <c r="D239" s="5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5"/>
      <c r="C240" s="5"/>
      <c r="D240" s="5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5"/>
      <c r="C241" s="5"/>
      <c r="D241" s="5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5"/>
      <c r="C242" s="5"/>
      <c r="D242" s="5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5"/>
      <c r="C243" s="5"/>
      <c r="D243" s="5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5"/>
      <c r="C244" s="5"/>
      <c r="D244" s="5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5"/>
      <c r="C245" s="5"/>
      <c r="D245" s="5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5"/>
      <c r="C246" s="5"/>
      <c r="D246" s="5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5"/>
      <c r="C247" s="5"/>
      <c r="D247" s="5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5"/>
      <c r="C248" s="5"/>
      <c r="D248" s="5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5"/>
      <c r="C249" s="5"/>
      <c r="D249" s="5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5"/>
      <c r="C250" s="5"/>
      <c r="D250" s="5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5"/>
      <c r="C251" s="5"/>
      <c r="D251" s="5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5"/>
      <c r="C252" s="5"/>
      <c r="D252" s="5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5"/>
      <c r="C253" s="5"/>
      <c r="D253" s="5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5"/>
      <c r="C254" s="5"/>
      <c r="D254" s="5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5"/>
      <c r="C255" s="5"/>
      <c r="D255" s="5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5"/>
      <c r="C256" s="5"/>
      <c r="D256" s="5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5"/>
      <c r="C257" s="5"/>
      <c r="D257" s="5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5"/>
      <c r="C258" s="5"/>
      <c r="D258" s="5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5"/>
      <c r="C259" s="5"/>
      <c r="D259" s="5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5"/>
      <c r="C260" s="5"/>
      <c r="D260" s="5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5"/>
      <c r="C261" s="5"/>
      <c r="D261" s="5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5"/>
      <c r="C262" s="5"/>
      <c r="D262" s="5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5"/>
      <c r="C263" s="5"/>
      <c r="D263" s="5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5"/>
      <c r="C264" s="5"/>
      <c r="D264" s="5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5"/>
      <c r="C265" s="5"/>
      <c r="D265" s="5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5"/>
      <c r="C266" s="5"/>
      <c r="D266" s="5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5"/>
      <c r="C267" s="5"/>
      <c r="D267" s="5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5"/>
      <c r="C268" s="5"/>
      <c r="D268" s="5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5"/>
      <c r="C269" s="5"/>
      <c r="D269" s="5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5"/>
      <c r="C270" s="5"/>
      <c r="D270" s="5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5"/>
      <c r="C271" s="5"/>
      <c r="D271" s="5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5"/>
      <c r="C272" s="5"/>
      <c r="D272" s="5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5"/>
      <c r="C273" s="5"/>
      <c r="D273" s="5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5"/>
      <c r="C274" s="5"/>
      <c r="D274" s="5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5"/>
      <c r="C275" s="5"/>
      <c r="D275" s="5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5"/>
      <c r="C276" s="5"/>
      <c r="D276" s="5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5"/>
      <c r="C277" s="5"/>
      <c r="D277" s="5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5"/>
      <c r="C278" s="5"/>
      <c r="D278" s="5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5"/>
      <c r="C279" s="5"/>
      <c r="D279" s="5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5"/>
      <c r="C280" s="5"/>
      <c r="D280" s="5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5"/>
      <c r="C281" s="5"/>
      <c r="D281" s="5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5"/>
      <c r="C282" s="5"/>
      <c r="D282" s="5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5"/>
      <c r="C283" s="5"/>
      <c r="D283" s="5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5"/>
      <c r="C284" s="5"/>
      <c r="D284" s="5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5"/>
      <c r="C285" s="5"/>
      <c r="D285" s="5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5"/>
      <c r="C286" s="5"/>
      <c r="D286" s="5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5"/>
      <c r="C287" s="5"/>
      <c r="D287" s="5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5"/>
      <c r="C288" s="5"/>
      <c r="D288" s="5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5"/>
      <c r="C289" s="5"/>
      <c r="D289" s="5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5"/>
      <c r="C290" s="5"/>
      <c r="D290" s="5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5"/>
      <c r="C291" s="5"/>
      <c r="D291" s="5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5"/>
      <c r="C292" s="5"/>
      <c r="D292" s="5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5"/>
      <c r="C293" s="5"/>
      <c r="D293" s="5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5"/>
      <c r="C294" s="5"/>
      <c r="D294" s="5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5"/>
      <c r="C295" s="5"/>
      <c r="D295" s="5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5"/>
      <c r="C296" s="5"/>
      <c r="D296" s="5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5"/>
      <c r="C297" s="5"/>
      <c r="D297" s="5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5"/>
      <c r="C298" s="5"/>
      <c r="D298" s="5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5"/>
      <c r="C299" s="5"/>
      <c r="D299" s="5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5"/>
      <c r="C300" s="5"/>
      <c r="D300" s="5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5"/>
      <c r="C301" s="5"/>
      <c r="D301" s="5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5"/>
      <c r="C302" s="5"/>
      <c r="D302" s="5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5"/>
      <c r="C303" s="5"/>
      <c r="D303" s="5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5"/>
      <c r="C304" s="5"/>
      <c r="D304" s="5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5"/>
      <c r="C305" s="5"/>
      <c r="D305" s="5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5"/>
      <c r="C306" s="5"/>
      <c r="D306" s="5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5"/>
      <c r="C307" s="5"/>
      <c r="D307" s="5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5"/>
      <c r="C308" s="5"/>
      <c r="D308" s="5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5"/>
      <c r="C309" s="5"/>
      <c r="D309" s="5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5"/>
      <c r="C310" s="5"/>
      <c r="D310" s="5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5"/>
      <c r="C311" s="5"/>
      <c r="D311" s="5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5"/>
      <c r="C312" s="5"/>
      <c r="D312" s="5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5"/>
      <c r="C313" s="5"/>
      <c r="D313" s="5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5"/>
      <c r="C314" s="5"/>
      <c r="D314" s="5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5"/>
      <c r="C315" s="5"/>
      <c r="D315" s="5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5"/>
      <c r="C316" s="5"/>
      <c r="D316" s="5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5"/>
      <c r="C317" s="5"/>
      <c r="D317" s="5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5"/>
      <c r="C318" s="5"/>
      <c r="D318" s="5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5"/>
      <c r="C319" s="5"/>
      <c r="D319" s="5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5"/>
      <c r="C320" s="5"/>
      <c r="D320" s="5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5"/>
      <c r="C321" s="5"/>
      <c r="D321" s="5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5"/>
      <c r="C322" s="5"/>
      <c r="D322" s="5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5"/>
      <c r="C323" s="5"/>
      <c r="D323" s="5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5"/>
      <c r="C324" s="5"/>
      <c r="D324" s="5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5"/>
      <c r="C325" s="5"/>
      <c r="D325" s="5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5"/>
      <c r="C326" s="5"/>
      <c r="D326" s="5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5"/>
      <c r="C327" s="5"/>
      <c r="D327" s="5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5"/>
      <c r="C328" s="5"/>
      <c r="D328" s="5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5"/>
      <c r="C329" s="5"/>
      <c r="D329" s="5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5"/>
      <c r="C330" s="5"/>
      <c r="D330" s="5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5"/>
      <c r="C331" s="5"/>
      <c r="D331" s="5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5"/>
      <c r="C332" s="5"/>
      <c r="D332" s="5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5"/>
      <c r="C333" s="5"/>
      <c r="D333" s="5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5"/>
      <c r="C334" s="5"/>
      <c r="D334" s="5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5"/>
      <c r="C335" s="5"/>
      <c r="D335" s="5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5"/>
      <c r="C336" s="5"/>
      <c r="D336" s="5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5"/>
      <c r="C337" s="5"/>
      <c r="D337" s="5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5"/>
      <c r="C338" s="5"/>
      <c r="D338" s="5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5"/>
      <c r="C339" s="5"/>
      <c r="D339" s="5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5"/>
      <c r="C340" s="5"/>
      <c r="D340" s="5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5"/>
      <c r="C341" s="5"/>
      <c r="D341" s="5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5"/>
      <c r="C342" s="5"/>
      <c r="D342" s="5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5"/>
      <c r="C343" s="5"/>
      <c r="D343" s="5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5"/>
      <c r="C344" s="5"/>
      <c r="D344" s="5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5"/>
      <c r="C345" s="5"/>
      <c r="D345" s="5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5"/>
      <c r="C346" s="5"/>
      <c r="D346" s="5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5"/>
      <c r="C347" s="5"/>
      <c r="D347" s="5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5"/>
      <c r="C348" s="5"/>
      <c r="D348" s="5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5"/>
      <c r="C349" s="5"/>
      <c r="D349" s="5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5"/>
      <c r="C350" s="5"/>
      <c r="D350" s="5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5"/>
      <c r="C351" s="5"/>
      <c r="D351" s="5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5"/>
      <c r="C352" s="5"/>
      <c r="D352" s="5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5"/>
      <c r="C353" s="5"/>
      <c r="D353" s="5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5"/>
      <c r="C354" s="5"/>
      <c r="D354" s="5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5"/>
      <c r="C355" s="5"/>
      <c r="D355" s="5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5"/>
      <c r="C356" s="5"/>
      <c r="D356" s="5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5"/>
      <c r="C357" s="5"/>
      <c r="D357" s="5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5"/>
      <c r="C358" s="5"/>
      <c r="D358" s="5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5"/>
      <c r="C359" s="5"/>
      <c r="D359" s="5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5"/>
      <c r="C360" s="5"/>
      <c r="D360" s="5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5"/>
      <c r="C361" s="5"/>
      <c r="D361" s="5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5"/>
      <c r="C362" s="5"/>
      <c r="D362" s="5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5"/>
      <c r="C363" s="5"/>
      <c r="D363" s="5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5"/>
      <c r="C364" s="5"/>
      <c r="D364" s="5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5"/>
      <c r="C365" s="5"/>
      <c r="D365" s="5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5"/>
      <c r="C366" s="5"/>
      <c r="D366" s="5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5"/>
      <c r="C367" s="5"/>
      <c r="D367" s="5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5"/>
      <c r="C368" s="5"/>
      <c r="D368" s="5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5"/>
      <c r="C369" s="5"/>
      <c r="D369" s="5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5"/>
      <c r="C370" s="5"/>
      <c r="D370" s="5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5"/>
      <c r="C371" s="5"/>
      <c r="D371" s="5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5"/>
      <c r="C372" s="5"/>
      <c r="D372" s="5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5"/>
      <c r="C373" s="5"/>
      <c r="D373" s="5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5"/>
      <c r="C374" s="5"/>
      <c r="D374" s="5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5"/>
      <c r="C375" s="5"/>
      <c r="D375" s="5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5"/>
      <c r="C376" s="5"/>
      <c r="D376" s="5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5"/>
      <c r="C377" s="5"/>
      <c r="D377" s="5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5"/>
      <c r="C378" s="5"/>
      <c r="D378" s="5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5"/>
      <c r="C379" s="5"/>
      <c r="D379" s="5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5"/>
      <c r="C380" s="5"/>
      <c r="D380" s="5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5"/>
      <c r="C381" s="5"/>
      <c r="D381" s="5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5"/>
      <c r="C382" s="5"/>
      <c r="D382" s="5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5"/>
      <c r="C383" s="5"/>
      <c r="D383" s="5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5"/>
      <c r="C384" s="5"/>
      <c r="D384" s="5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5"/>
      <c r="C385" s="5"/>
      <c r="D385" s="5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5"/>
      <c r="C386" s="5"/>
      <c r="D386" s="5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5"/>
      <c r="C387" s="5"/>
      <c r="D387" s="5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5"/>
      <c r="C388" s="5"/>
      <c r="D388" s="5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5"/>
      <c r="C389" s="5"/>
      <c r="D389" s="5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5"/>
      <c r="C390" s="5"/>
      <c r="D390" s="5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5"/>
      <c r="C391" s="5"/>
      <c r="D391" s="5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5"/>
      <c r="C392" s="5"/>
      <c r="D392" s="5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5"/>
      <c r="C393" s="5"/>
      <c r="D393" s="5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5"/>
      <c r="C394" s="5"/>
      <c r="D394" s="5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5"/>
      <c r="C395" s="5"/>
      <c r="D395" s="5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5"/>
      <c r="C396" s="5"/>
      <c r="D396" s="5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5"/>
      <c r="C397" s="5"/>
      <c r="D397" s="5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5"/>
      <c r="C398" s="5"/>
      <c r="D398" s="5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5"/>
      <c r="C399" s="5"/>
      <c r="D399" s="5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5"/>
      <c r="C400" s="5"/>
      <c r="D400" s="5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5"/>
      <c r="C401" s="5"/>
      <c r="D401" s="5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5"/>
      <c r="C402" s="5"/>
      <c r="D402" s="5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5"/>
      <c r="C403" s="5"/>
      <c r="D403" s="5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5"/>
      <c r="C404" s="5"/>
      <c r="D404" s="5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5"/>
      <c r="C405" s="5"/>
      <c r="D405" s="5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5"/>
      <c r="C406" s="5"/>
      <c r="D406" s="5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5"/>
      <c r="C407" s="5"/>
      <c r="D407" s="5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5"/>
      <c r="C408" s="5"/>
      <c r="D408" s="5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5"/>
      <c r="C409" s="5"/>
      <c r="D409" s="5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5"/>
      <c r="C410" s="5"/>
      <c r="D410" s="5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5"/>
      <c r="C411" s="5"/>
      <c r="D411" s="5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5"/>
      <c r="C412" s="5"/>
      <c r="D412" s="5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5"/>
      <c r="C413" s="5"/>
      <c r="D413" s="5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5"/>
      <c r="C414" s="5"/>
      <c r="D414" s="5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5"/>
      <c r="C415" s="5"/>
      <c r="D415" s="5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5"/>
      <c r="C416" s="5"/>
      <c r="D416" s="5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5"/>
      <c r="C417" s="5"/>
      <c r="D417" s="5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5"/>
      <c r="C418" s="5"/>
      <c r="D418" s="5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5"/>
      <c r="C419" s="5"/>
      <c r="D419" s="5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5"/>
      <c r="C420" s="5"/>
      <c r="D420" s="5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5"/>
      <c r="C421" s="5"/>
      <c r="D421" s="5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5"/>
      <c r="C422" s="5"/>
      <c r="D422" s="5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5"/>
      <c r="C423" s="5"/>
      <c r="D423" s="5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5"/>
      <c r="C424" s="5"/>
      <c r="D424" s="5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5"/>
      <c r="C425" s="5"/>
      <c r="D425" s="5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5"/>
      <c r="C426" s="5"/>
      <c r="D426" s="5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5"/>
      <c r="C427" s="5"/>
      <c r="D427" s="5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5"/>
      <c r="C428" s="5"/>
      <c r="D428" s="5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5"/>
      <c r="C429" s="5"/>
      <c r="D429" s="5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5"/>
      <c r="C430" s="5"/>
      <c r="D430" s="5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5"/>
      <c r="C431" s="5"/>
      <c r="D431" s="5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5"/>
      <c r="C432" s="5"/>
      <c r="D432" s="5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5"/>
      <c r="C433" s="5"/>
      <c r="D433" s="5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5"/>
      <c r="C434" s="5"/>
      <c r="D434" s="5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5"/>
      <c r="C435" s="5"/>
      <c r="D435" s="5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5"/>
      <c r="C436" s="5"/>
      <c r="D436" s="5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5"/>
      <c r="C437" s="5"/>
      <c r="D437" s="5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5"/>
      <c r="C438" s="5"/>
      <c r="D438" s="5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5"/>
      <c r="C439" s="5"/>
      <c r="D439" s="5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5"/>
      <c r="C440" s="5"/>
      <c r="D440" s="5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5"/>
      <c r="C441" s="5"/>
      <c r="D441" s="5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5"/>
      <c r="C442" s="5"/>
      <c r="D442" s="5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5"/>
      <c r="C443" s="5"/>
      <c r="D443" s="5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5"/>
      <c r="C444" s="5"/>
      <c r="D444" s="5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5"/>
      <c r="C445" s="5"/>
      <c r="D445" s="5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5"/>
      <c r="C446" s="5"/>
      <c r="D446" s="5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5"/>
      <c r="C447" s="5"/>
      <c r="D447" s="5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5"/>
      <c r="C448" s="5"/>
      <c r="D448" s="5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5"/>
      <c r="C449" s="5"/>
      <c r="D449" s="5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5"/>
      <c r="C450" s="5"/>
      <c r="D450" s="5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5"/>
      <c r="C451" s="5"/>
      <c r="D451" s="5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5"/>
      <c r="C452" s="5"/>
      <c r="D452" s="5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5"/>
      <c r="C453" s="5"/>
      <c r="D453" s="5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5"/>
      <c r="C454" s="5"/>
      <c r="D454" s="5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5"/>
      <c r="C455" s="5"/>
      <c r="D455" s="5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5"/>
      <c r="C456" s="5"/>
      <c r="D456" s="5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5"/>
      <c r="C457" s="5"/>
      <c r="D457" s="5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5"/>
      <c r="C458" s="5"/>
      <c r="D458" s="5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5"/>
      <c r="C459" s="5"/>
      <c r="D459" s="5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5"/>
      <c r="C460" s="5"/>
      <c r="D460" s="5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5"/>
      <c r="C461" s="5"/>
      <c r="D461" s="5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5"/>
      <c r="C462" s="5"/>
      <c r="D462" s="5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5"/>
      <c r="C463" s="5"/>
      <c r="D463" s="5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5"/>
      <c r="C464" s="5"/>
      <c r="D464" s="5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5"/>
      <c r="C465" s="5"/>
      <c r="D465" s="5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5"/>
      <c r="C466" s="5"/>
      <c r="D466" s="5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5"/>
      <c r="C467" s="5"/>
      <c r="D467" s="5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5"/>
      <c r="C468" s="5"/>
      <c r="D468" s="5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5"/>
      <c r="C469" s="5"/>
      <c r="D469" s="5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5"/>
      <c r="C470" s="5"/>
      <c r="D470" s="5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5"/>
      <c r="C471" s="5"/>
      <c r="D471" s="5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5"/>
      <c r="C472" s="5"/>
      <c r="D472" s="5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5"/>
      <c r="C473" s="5"/>
      <c r="D473" s="5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5"/>
      <c r="C474" s="5"/>
      <c r="D474" s="5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5"/>
      <c r="C475" s="5"/>
      <c r="D475" s="5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5"/>
      <c r="C476" s="5"/>
      <c r="D476" s="5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5"/>
      <c r="C477" s="5"/>
      <c r="D477" s="5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5"/>
      <c r="C478" s="5"/>
      <c r="D478" s="5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5"/>
      <c r="C479" s="5"/>
      <c r="D479" s="5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5"/>
      <c r="C480" s="5"/>
      <c r="D480" s="5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5"/>
      <c r="C481" s="5"/>
      <c r="D481" s="5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5"/>
      <c r="C482" s="5"/>
      <c r="D482" s="5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5"/>
      <c r="C483" s="5"/>
      <c r="D483" s="5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5"/>
      <c r="C484" s="5"/>
      <c r="D484" s="5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5"/>
      <c r="C485" s="5"/>
      <c r="D485" s="5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5"/>
      <c r="C486" s="5"/>
      <c r="D486" s="5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5"/>
      <c r="C487" s="5"/>
      <c r="D487" s="5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5"/>
      <c r="C488" s="5"/>
      <c r="D488" s="5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5"/>
      <c r="C489" s="5"/>
      <c r="D489" s="5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5"/>
      <c r="C490" s="5"/>
      <c r="D490" s="5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5"/>
      <c r="C491" s="5"/>
      <c r="D491" s="5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5"/>
      <c r="C492" s="5"/>
      <c r="D492" s="5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5"/>
      <c r="C493" s="5"/>
      <c r="D493" s="5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5"/>
      <c r="C494" s="5"/>
      <c r="D494" s="5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5"/>
      <c r="C495" s="5"/>
      <c r="D495" s="5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5"/>
      <c r="C496" s="5"/>
      <c r="D496" s="5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5"/>
      <c r="C497" s="5"/>
      <c r="D497" s="5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5"/>
      <c r="C498" s="5"/>
      <c r="D498" s="5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5"/>
      <c r="C499" s="5"/>
      <c r="D499" s="5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5"/>
      <c r="C500" s="5"/>
      <c r="D500" s="5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5"/>
      <c r="C501" s="5"/>
      <c r="D501" s="5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5"/>
      <c r="C502" s="5"/>
      <c r="D502" s="5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5"/>
      <c r="C503" s="5"/>
      <c r="D503" s="5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5"/>
      <c r="C504" s="5"/>
      <c r="D504" s="5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5"/>
      <c r="C505" s="5"/>
      <c r="D505" s="5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5"/>
      <c r="C506" s="5"/>
      <c r="D506" s="5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5"/>
      <c r="C507" s="5"/>
      <c r="D507" s="5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5"/>
      <c r="C508" s="5"/>
      <c r="D508" s="5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5"/>
      <c r="C509" s="5"/>
      <c r="D509" s="5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5"/>
      <c r="C510" s="5"/>
      <c r="D510" s="5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5"/>
      <c r="C511" s="5"/>
      <c r="D511" s="5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5"/>
      <c r="C512" s="5"/>
      <c r="D512" s="5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5"/>
      <c r="C513" s="5"/>
      <c r="D513" s="5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5"/>
      <c r="C514" s="5"/>
      <c r="D514" s="5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5"/>
      <c r="C515" s="5"/>
      <c r="D515" s="5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5"/>
      <c r="C516" s="5"/>
      <c r="D516" s="5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5"/>
      <c r="C517" s="5"/>
      <c r="D517" s="5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5"/>
      <c r="C518" s="5"/>
      <c r="D518" s="5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5"/>
      <c r="C519" s="5"/>
      <c r="D519" s="5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5"/>
      <c r="C520" s="5"/>
      <c r="D520" s="5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5"/>
      <c r="C521" s="5"/>
      <c r="D521" s="5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5"/>
      <c r="C522" s="5"/>
      <c r="D522" s="5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5"/>
      <c r="C523" s="5"/>
      <c r="D523" s="5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5"/>
      <c r="C524" s="5"/>
      <c r="D524" s="5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5"/>
      <c r="C525" s="5"/>
      <c r="D525" s="5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5"/>
      <c r="C526" s="5"/>
      <c r="D526" s="5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5"/>
      <c r="C527" s="5"/>
      <c r="D527" s="5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5"/>
      <c r="C528" s="5"/>
      <c r="D528" s="5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5"/>
      <c r="C529" s="5"/>
      <c r="D529" s="5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5"/>
      <c r="C530" s="5"/>
      <c r="D530" s="5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5"/>
      <c r="C531" s="5"/>
      <c r="D531" s="5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5"/>
      <c r="C532" s="5"/>
      <c r="D532" s="5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5"/>
      <c r="C533" s="5"/>
      <c r="D533" s="5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5"/>
      <c r="C534" s="5"/>
      <c r="D534" s="5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5"/>
      <c r="C535" s="5"/>
      <c r="D535" s="5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5"/>
      <c r="C536" s="5"/>
      <c r="D536" s="5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5"/>
      <c r="C537" s="5"/>
      <c r="D537" s="5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5"/>
      <c r="C538" s="5"/>
      <c r="D538" s="5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5"/>
      <c r="C539" s="5"/>
      <c r="D539" s="5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5"/>
      <c r="C540" s="5"/>
      <c r="D540" s="5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5"/>
      <c r="C541" s="5"/>
      <c r="D541" s="5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5"/>
      <c r="C542" s="5"/>
      <c r="D542" s="5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5"/>
      <c r="C543" s="5"/>
      <c r="D543" s="5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5"/>
      <c r="C544" s="5"/>
      <c r="D544" s="5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5"/>
      <c r="C545" s="5"/>
      <c r="D545" s="5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5"/>
      <c r="C546" s="5"/>
      <c r="D546" s="5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5"/>
      <c r="C547" s="5"/>
      <c r="D547" s="5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5"/>
      <c r="C548" s="5"/>
      <c r="D548" s="5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5"/>
      <c r="C549" s="5"/>
      <c r="D549" s="5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5"/>
      <c r="C550" s="5"/>
      <c r="D550" s="5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5"/>
      <c r="C551" s="5"/>
      <c r="D551" s="5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5"/>
      <c r="C552" s="5"/>
      <c r="D552" s="5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5"/>
      <c r="C553" s="5"/>
      <c r="D553" s="5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5"/>
      <c r="C554" s="5"/>
      <c r="D554" s="5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5"/>
      <c r="C555" s="5"/>
      <c r="D555" s="5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5"/>
      <c r="C556" s="5"/>
      <c r="D556" s="5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5"/>
      <c r="C557" s="5"/>
      <c r="D557" s="5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5"/>
      <c r="C558" s="5"/>
      <c r="D558" s="5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5"/>
      <c r="C559" s="5"/>
      <c r="D559" s="5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5"/>
      <c r="C560" s="5"/>
      <c r="D560" s="5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5"/>
      <c r="C561" s="5"/>
      <c r="D561" s="5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5"/>
      <c r="C562" s="5"/>
      <c r="D562" s="5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5"/>
      <c r="C563" s="5"/>
      <c r="D563" s="5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5"/>
      <c r="C564" s="5"/>
      <c r="D564" s="5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5"/>
      <c r="C565" s="5"/>
      <c r="D565" s="5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5"/>
      <c r="C566" s="5"/>
      <c r="D566" s="5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5"/>
      <c r="C567" s="5"/>
      <c r="D567" s="5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5"/>
      <c r="C568" s="5"/>
      <c r="D568" s="5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5"/>
      <c r="C569" s="5"/>
      <c r="D569" s="5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5"/>
      <c r="C570" s="5"/>
      <c r="D570" s="5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5"/>
      <c r="C571" s="5"/>
      <c r="D571" s="5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5"/>
      <c r="C572" s="5"/>
      <c r="D572" s="5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5"/>
      <c r="C573" s="5"/>
      <c r="D573" s="5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5"/>
      <c r="C574" s="5"/>
      <c r="D574" s="5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5"/>
      <c r="C575" s="5"/>
      <c r="D575" s="5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5"/>
      <c r="C576" s="5"/>
      <c r="D576" s="5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5"/>
      <c r="C577" s="5"/>
      <c r="D577" s="5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5"/>
      <c r="C578" s="5"/>
      <c r="D578" s="5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5"/>
      <c r="C579" s="5"/>
      <c r="D579" s="5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5"/>
      <c r="C580" s="5"/>
      <c r="D580" s="5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5"/>
      <c r="C581" s="5"/>
      <c r="D581" s="5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5"/>
      <c r="C582" s="5"/>
      <c r="D582" s="5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5"/>
      <c r="C583" s="5"/>
      <c r="D583" s="5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5"/>
      <c r="C584" s="5"/>
      <c r="D584" s="5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5"/>
      <c r="C585" s="5"/>
      <c r="D585" s="5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5"/>
      <c r="C586" s="5"/>
      <c r="D586" s="5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5"/>
      <c r="C587" s="5"/>
      <c r="D587" s="5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5"/>
      <c r="C588" s="5"/>
      <c r="D588" s="5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5"/>
      <c r="C589" s="5"/>
      <c r="D589" s="5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5"/>
      <c r="C590" s="5"/>
      <c r="D590" s="5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5"/>
      <c r="C591" s="5"/>
      <c r="D591" s="5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5"/>
      <c r="C592" s="5"/>
      <c r="D592" s="5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5"/>
      <c r="C593" s="5"/>
      <c r="D593" s="5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5"/>
      <c r="C594" s="5"/>
      <c r="D594" s="5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5"/>
      <c r="C595" s="5"/>
      <c r="D595" s="5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5"/>
      <c r="C596" s="5"/>
      <c r="D596" s="5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5"/>
      <c r="C597" s="5"/>
      <c r="D597" s="5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5"/>
      <c r="C598" s="5"/>
      <c r="D598" s="5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5"/>
      <c r="C599" s="5"/>
      <c r="D599" s="5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5"/>
      <c r="C600" s="5"/>
      <c r="D600" s="5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5"/>
      <c r="C601" s="5"/>
      <c r="D601" s="5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5"/>
      <c r="C602" s="5"/>
      <c r="D602" s="5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5"/>
      <c r="C603" s="5"/>
      <c r="D603" s="5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5"/>
      <c r="C604" s="5"/>
      <c r="D604" s="5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5"/>
      <c r="C605" s="5"/>
      <c r="D605" s="5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5"/>
      <c r="C606" s="5"/>
      <c r="D606" s="5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5"/>
      <c r="C607" s="5"/>
      <c r="D607" s="5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5"/>
      <c r="C608" s="5"/>
      <c r="D608" s="5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5"/>
      <c r="C609" s="5"/>
      <c r="D609" s="5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5"/>
      <c r="C610" s="5"/>
      <c r="D610" s="5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5"/>
      <c r="C611" s="5"/>
      <c r="D611" s="5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5"/>
      <c r="C612" s="5"/>
      <c r="D612" s="5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5"/>
      <c r="C613" s="5"/>
      <c r="D613" s="5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5"/>
      <c r="C614" s="5"/>
      <c r="D614" s="5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5"/>
      <c r="C615" s="5"/>
      <c r="D615" s="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5"/>
      <c r="C616" s="5"/>
      <c r="D616" s="5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5"/>
      <c r="C617" s="5"/>
      <c r="D617" s="5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5"/>
      <c r="C618" s="5"/>
      <c r="D618" s="5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5"/>
      <c r="C619" s="5"/>
      <c r="D619" s="5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5"/>
      <c r="C620" s="5"/>
      <c r="D620" s="5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5"/>
      <c r="C621" s="5"/>
      <c r="D621" s="5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5"/>
      <c r="C622" s="5"/>
      <c r="D622" s="5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5"/>
      <c r="C623" s="5"/>
      <c r="D623" s="5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5"/>
      <c r="C624" s="5"/>
      <c r="D624" s="5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5"/>
      <c r="C625" s="5"/>
      <c r="D625" s="5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5"/>
      <c r="C626" s="5"/>
      <c r="D626" s="5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5"/>
      <c r="C627" s="5"/>
      <c r="D627" s="5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5"/>
      <c r="C628" s="5"/>
      <c r="D628" s="5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5"/>
      <c r="C629" s="5"/>
      <c r="D629" s="5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5"/>
      <c r="C630" s="5"/>
      <c r="D630" s="5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5"/>
      <c r="C631" s="5"/>
      <c r="D631" s="5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5"/>
      <c r="C632" s="5"/>
      <c r="D632" s="5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5"/>
      <c r="C633" s="5"/>
      <c r="D633" s="5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5"/>
      <c r="C634" s="5"/>
      <c r="D634" s="5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5"/>
      <c r="C635" s="5"/>
      <c r="D635" s="5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5"/>
      <c r="C636" s="5"/>
      <c r="D636" s="5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5"/>
      <c r="C637" s="5"/>
      <c r="D637" s="5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5"/>
      <c r="C638" s="5"/>
      <c r="D638" s="5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5"/>
      <c r="C639" s="5"/>
      <c r="D639" s="5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5"/>
      <c r="C640" s="5"/>
      <c r="D640" s="5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5"/>
      <c r="C641" s="5"/>
      <c r="D641" s="5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5"/>
      <c r="C642" s="5"/>
      <c r="D642" s="5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5"/>
      <c r="C643" s="5"/>
      <c r="D643" s="5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5"/>
      <c r="C644" s="5"/>
      <c r="D644" s="5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5"/>
      <c r="C645" s="5"/>
      <c r="D645" s="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5"/>
      <c r="C646" s="5"/>
      <c r="D646" s="5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5"/>
      <c r="C647" s="5"/>
      <c r="D647" s="5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5"/>
      <c r="C648" s="5"/>
      <c r="D648" s="5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5"/>
      <c r="C649" s="5"/>
      <c r="D649" s="5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5"/>
      <c r="C650" s="5"/>
      <c r="D650" s="5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5"/>
      <c r="C651" s="5"/>
      <c r="D651" s="5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5"/>
      <c r="C652" s="5"/>
      <c r="D652" s="5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5"/>
      <c r="C653" s="5"/>
      <c r="D653" s="5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5"/>
      <c r="C654" s="5"/>
      <c r="D654" s="5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5"/>
      <c r="C655" s="5"/>
      <c r="D655" s="5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5"/>
      <c r="C656" s="5"/>
      <c r="D656" s="5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5"/>
      <c r="C657" s="5"/>
      <c r="D657" s="5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5"/>
      <c r="C658" s="5"/>
      <c r="D658" s="5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5"/>
      <c r="C659" s="5"/>
      <c r="D659" s="5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5"/>
      <c r="C660" s="5"/>
      <c r="D660" s="5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5"/>
      <c r="C661" s="5"/>
      <c r="D661" s="5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5"/>
      <c r="C662" s="5"/>
      <c r="D662" s="5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5"/>
      <c r="C663" s="5"/>
      <c r="D663" s="5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5"/>
      <c r="C664" s="5"/>
      <c r="D664" s="5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5"/>
      <c r="C665" s="5"/>
      <c r="D665" s="5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5"/>
      <c r="C666" s="5"/>
      <c r="D666" s="5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5"/>
      <c r="C667" s="5"/>
      <c r="D667" s="5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5"/>
      <c r="C668" s="5"/>
      <c r="D668" s="5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5"/>
      <c r="C669" s="5"/>
      <c r="D669" s="5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5"/>
      <c r="C670" s="5"/>
      <c r="D670" s="5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5"/>
      <c r="C671" s="5"/>
      <c r="D671" s="5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5"/>
      <c r="C672" s="5"/>
      <c r="D672" s="5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5"/>
      <c r="C673" s="5"/>
      <c r="D673" s="5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5"/>
      <c r="C674" s="5"/>
      <c r="D674" s="5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5"/>
      <c r="C675" s="5"/>
      <c r="D675" s="5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5"/>
      <c r="C676" s="5"/>
      <c r="D676" s="5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5"/>
      <c r="C677" s="5"/>
      <c r="D677" s="5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5"/>
      <c r="C678" s="5"/>
      <c r="D678" s="5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5"/>
      <c r="C679" s="5"/>
      <c r="D679" s="5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5"/>
      <c r="C680" s="5"/>
      <c r="D680" s="5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5"/>
      <c r="C681" s="5"/>
      <c r="D681" s="5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5"/>
      <c r="C682" s="5"/>
      <c r="D682" s="5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5"/>
      <c r="C683" s="5"/>
      <c r="D683" s="5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5"/>
      <c r="C684" s="5"/>
      <c r="D684" s="5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5"/>
      <c r="C685" s="5"/>
      <c r="D685" s="5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5"/>
      <c r="C686" s="5"/>
      <c r="D686" s="5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5"/>
      <c r="C687" s="5"/>
      <c r="D687" s="5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5"/>
      <c r="C688" s="5"/>
      <c r="D688" s="5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5"/>
      <c r="C689" s="5"/>
      <c r="D689" s="5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5"/>
      <c r="C690" s="5"/>
      <c r="D690" s="5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5"/>
      <c r="C691" s="5"/>
      <c r="D691" s="5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5"/>
      <c r="C692" s="5"/>
      <c r="D692" s="5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5"/>
      <c r="C693" s="5"/>
      <c r="D693" s="5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5"/>
      <c r="C694" s="5"/>
      <c r="D694" s="5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5"/>
      <c r="C695" s="5"/>
      <c r="D695" s="5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5"/>
      <c r="C696" s="5"/>
      <c r="D696" s="5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5"/>
      <c r="C697" s="5"/>
      <c r="D697" s="5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5"/>
      <c r="C698" s="5"/>
      <c r="D698" s="5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5"/>
      <c r="C699" s="5"/>
      <c r="D699" s="5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5"/>
      <c r="C700" s="5"/>
      <c r="D700" s="5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5"/>
      <c r="C701" s="5"/>
      <c r="D701" s="5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5"/>
      <c r="C702" s="5"/>
      <c r="D702" s="5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5"/>
      <c r="C703" s="5"/>
      <c r="D703" s="5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5"/>
      <c r="C704" s="5"/>
      <c r="D704" s="5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5"/>
      <c r="C705" s="5"/>
      <c r="D705" s="5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5"/>
      <c r="C706" s="5"/>
      <c r="D706" s="5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5"/>
      <c r="C707" s="5"/>
      <c r="D707" s="5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5"/>
      <c r="C708" s="5"/>
      <c r="D708" s="5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5"/>
      <c r="C709" s="5"/>
      <c r="D709" s="5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5"/>
      <c r="C710" s="5"/>
      <c r="D710" s="5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5"/>
      <c r="C711" s="5"/>
      <c r="D711" s="5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5"/>
      <c r="C712" s="5"/>
      <c r="D712" s="5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5"/>
      <c r="C713" s="5"/>
      <c r="D713" s="5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5"/>
      <c r="C714" s="5"/>
      <c r="D714" s="5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5"/>
      <c r="C715" s="5"/>
      <c r="D715" s="5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5"/>
      <c r="C716" s="5"/>
      <c r="D716" s="5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5"/>
      <c r="C717" s="5"/>
      <c r="D717" s="5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5"/>
      <c r="C718" s="5"/>
      <c r="D718" s="5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5"/>
      <c r="C719" s="5"/>
      <c r="D719" s="5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5"/>
      <c r="C720" s="5"/>
      <c r="D720" s="5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5"/>
      <c r="C721" s="5"/>
      <c r="D721" s="5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5"/>
      <c r="C722" s="5"/>
      <c r="D722" s="5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5"/>
      <c r="C723" s="5"/>
      <c r="D723" s="5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5"/>
      <c r="C724" s="5"/>
      <c r="D724" s="5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5"/>
      <c r="C725" s="5"/>
      <c r="D725" s="5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5"/>
      <c r="C726" s="5"/>
      <c r="D726" s="5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5"/>
      <c r="C727" s="5"/>
      <c r="D727" s="5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5"/>
      <c r="C728" s="5"/>
      <c r="D728" s="5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5"/>
      <c r="C729" s="5"/>
      <c r="D729" s="5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5"/>
      <c r="C730" s="5"/>
      <c r="D730" s="5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5"/>
      <c r="C731" s="5"/>
      <c r="D731" s="5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5"/>
      <c r="C732" s="5"/>
      <c r="D732" s="5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5"/>
      <c r="C733" s="5"/>
      <c r="D733" s="5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5"/>
      <c r="C734" s="5"/>
      <c r="D734" s="5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5"/>
      <c r="C735" s="5"/>
      <c r="D735" s="5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5"/>
      <c r="C736" s="5"/>
      <c r="D736" s="5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5"/>
      <c r="C737" s="5"/>
      <c r="D737" s="5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5"/>
      <c r="C738" s="5"/>
      <c r="D738" s="5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5"/>
      <c r="C739" s="5"/>
      <c r="D739" s="5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5"/>
      <c r="C740" s="5"/>
      <c r="D740" s="5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5"/>
      <c r="C741" s="5"/>
      <c r="D741" s="5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5"/>
      <c r="C742" s="5"/>
      <c r="D742" s="5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5"/>
      <c r="C743" s="5"/>
      <c r="D743" s="5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5"/>
      <c r="C744" s="5"/>
      <c r="D744" s="5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5"/>
      <c r="C745" s="5"/>
      <c r="D745" s="5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5"/>
      <c r="C746" s="5"/>
      <c r="D746" s="5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5"/>
      <c r="C747" s="5"/>
      <c r="D747" s="5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5"/>
      <c r="C748" s="5"/>
      <c r="D748" s="5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5"/>
      <c r="C749" s="5"/>
      <c r="D749" s="5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5"/>
      <c r="C750" s="5"/>
      <c r="D750" s="5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5"/>
      <c r="C751" s="5"/>
      <c r="D751" s="5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5"/>
      <c r="C752" s="5"/>
      <c r="D752" s="5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5"/>
      <c r="C753" s="5"/>
      <c r="D753" s="5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5"/>
      <c r="C754" s="5"/>
      <c r="D754" s="5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5"/>
      <c r="C755" s="5"/>
      <c r="D755" s="5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5"/>
      <c r="C756" s="5"/>
      <c r="D756" s="5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5"/>
      <c r="C757" s="5"/>
      <c r="D757" s="5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5"/>
      <c r="C758" s="5"/>
      <c r="D758" s="5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5"/>
      <c r="C759" s="5"/>
      <c r="D759" s="5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5"/>
      <c r="C760" s="5"/>
      <c r="D760" s="5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5"/>
      <c r="C761" s="5"/>
      <c r="D761" s="5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5"/>
      <c r="C762" s="5"/>
      <c r="D762" s="5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5"/>
      <c r="C763" s="5"/>
      <c r="D763" s="5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5"/>
      <c r="C764" s="5"/>
      <c r="D764" s="5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5"/>
      <c r="C765" s="5"/>
      <c r="D765" s="5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5"/>
      <c r="C766" s="5"/>
      <c r="D766" s="5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5"/>
      <c r="C767" s="5"/>
      <c r="D767" s="5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5"/>
      <c r="C768" s="5"/>
      <c r="D768" s="5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5"/>
      <c r="C769" s="5"/>
      <c r="D769" s="5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5"/>
      <c r="C770" s="5"/>
      <c r="D770" s="5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5"/>
      <c r="C771" s="5"/>
      <c r="D771" s="5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5"/>
      <c r="C772" s="5"/>
      <c r="D772" s="5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5"/>
      <c r="C773" s="5"/>
      <c r="D773" s="5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5"/>
      <c r="C774" s="5"/>
      <c r="D774" s="5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5"/>
      <c r="C775" s="5"/>
      <c r="D775" s="5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5"/>
      <c r="C776" s="5"/>
      <c r="D776" s="5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5"/>
      <c r="C777" s="5"/>
      <c r="D777" s="5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5"/>
      <c r="C778" s="5"/>
      <c r="D778" s="5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5"/>
      <c r="C779" s="5"/>
      <c r="D779" s="5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5"/>
      <c r="C780" s="5"/>
      <c r="D780" s="5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5"/>
      <c r="C781" s="5"/>
      <c r="D781" s="5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5"/>
      <c r="C782" s="5"/>
      <c r="D782" s="5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5"/>
      <c r="C783" s="5"/>
      <c r="D783" s="5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5"/>
      <c r="C784" s="5"/>
      <c r="D784" s="5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5"/>
      <c r="C785" s="5"/>
      <c r="D785" s="5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5"/>
      <c r="C786" s="5"/>
      <c r="D786" s="5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5"/>
      <c r="C787" s="5"/>
      <c r="D787" s="5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5"/>
      <c r="C788" s="5"/>
      <c r="D788" s="5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5"/>
      <c r="C789" s="5"/>
      <c r="D789" s="5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5"/>
      <c r="C790" s="5"/>
      <c r="D790" s="5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5"/>
      <c r="C791" s="5"/>
      <c r="D791" s="5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5"/>
      <c r="C792" s="5"/>
      <c r="D792" s="5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5"/>
      <c r="C793" s="5"/>
      <c r="D793" s="5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5"/>
      <c r="C794" s="5"/>
      <c r="D794" s="5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5"/>
      <c r="C795" s="5"/>
      <c r="D795" s="5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5"/>
      <c r="C796" s="5"/>
      <c r="D796" s="5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5"/>
      <c r="C797" s="5"/>
      <c r="D797" s="5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5"/>
      <c r="C798" s="5"/>
      <c r="D798" s="5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5"/>
      <c r="C799" s="5"/>
      <c r="D799" s="5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5"/>
      <c r="C800" s="5"/>
      <c r="D800" s="5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5"/>
      <c r="C801" s="5"/>
      <c r="D801" s="5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5"/>
      <c r="C802" s="5"/>
      <c r="D802" s="5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5"/>
      <c r="C803" s="5"/>
      <c r="D803" s="5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5"/>
      <c r="C804" s="5"/>
      <c r="D804" s="5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5"/>
      <c r="C805" s="5"/>
      <c r="D805" s="5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5"/>
      <c r="C806" s="5"/>
      <c r="D806" s="5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5"/>
      <c r="C807" s="5"/>
      <c r="D807" s="5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5"/>
      <c r="C808" s="5"/>
      <c r="D808" s="5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5"/>
      <c r="C809" s="5"/>
      <c r="D809" s="5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5"/>
      <c r="C810" s="5"/>
      <c r="D810" s="5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5"/>
      <c r="C811" s="5"/>
      <c r="D811" s="5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5"/>
      <c r="C812" s="5"/>
      <c r="D812" s="5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5"/>
      <c r="C813" s="5"/>
      <c r="D813" s="5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5"/>
      <c r="C814" s="5"/>
      <c r="D814" s="5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5"/>
      <c r="C815" s="5"/>
      <c r="D815" s="5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5"/>
      <c r="C816" s="5"/>
      <c r="D816" s="5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5"/>
      <c r="C817" s="5"/>
      <c r="D817" s="5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5"/>
      <c r="C818" s="5"/>
      <c r="D818" s="5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5"/>
      <c r="C819" s="5"/>
      <c r="D819" s="5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5"/>
      <c r="C820" s="5"/>
      <c r="D820" s="5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5"/>
      <c r="C821" s="5"/>
      <c r="D821" s="5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5"/>
      <c r="C822" s="5"/>
      <c r="D822" s="5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5"/>
      <c r="C823" s="5"/>
      <c r="D823" s="5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5"/>
      <c r="C824" s="5"/>
      <c r="D824" s="5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5"/>
      <c r="C825" s="5"/>
      <c r="D825" s="5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5"/>
      <c r="C826" s="5"/>
      <c r="D826" s="5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5"/>
      <c r="C827" s="5"/>
      <c r="D827" s="5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5"/>
      <c r="C828" s="5"/>
      <c r="D828" s="5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5"/>
      <c r="C829" s="5"/>
      <c r="D829" s="5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5"/>
      <c r="C830" s="5"/>
      <c r="D830" s="5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5"/>
      <c r="C831" s="5"/>
      <c r="D831" s="5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5"/>
      <c r="C832" s="5"/>
      <c r="D832" s="5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5"/>
      <c r="C833" s="5"/>
      <c r="D833" s="5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5"/>
      <c r="C834" s="5"/>
      <c r="D834" s="5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5"/>
      <c r="C835" s="5"/>
      <c r="D835" s="5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5"/>
      <c r="C836" s="5"/>
      <c r="D836" s="5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5"/>
      <c r="C837" s="5"/>
      <c r="D837" s="5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5"/>
      <c r="C838" s="5"/>
      <c r="D838" s="5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5"/>
      <c r="C839" s="5"/>
      <c r="D839" s="5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5"/>
      <c r="C840" s="5"/>
      <c r="D840" s="5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5"/>
      <c r="C841" s="5"/>
      <c r="D841" s="5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5"/>
      <c r="C842" s="5"/>
      <c r="D842" s="5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5"/>
      <c r="C843" s="5"/>
      <c r="D843" s="5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5"/>
      <c r="C844" s="5"/>
      <c r="D844" s="5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5"/>
      <c r="C845" s="5"/>
      <c r="D845" s="5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5"/>
      <c r="C846" s="5"/>
      <c r="D846" s="5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5"/>
      <c r="C847" s="5"/>
      <c r="D847" s="5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5"/>
      <c r="C848" s="5"/>
      <c r="D848" s="5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5"/>
      <c r="C849" s="5"/>
      <c r="D849" s="5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5"/>
      <c r="C850" s="5"/>
      <c r="D850" s="5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5"/>
      <c r="C851" s="5"/>
      <c r="D851" s="5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5"/>
      <c r="C852" s="5"/>
      <c r="D852" s="5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5"/>
      <c r="C853" s="5"/>
      <c r="D853" s="5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5"/>
      <c r="C854" s="5"/>
      <c r="D854" s="5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5"/>
      <c r="C855" s="5"/>
      <c r="D855" s="5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5"/>
      <c r="C856" s="5"/>
      <c r="D856" s="5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5"/>
      <c r="C857" s="5"/>
      <c r="D857" s="5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5"/>
      <c r="C858" s="5"/>
      <c r="D858" s="5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5"/>
      <c r="C859" s="5"/>
      <c r="D859" s="5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5"/>
      <c r="C860" s="5"/>
      <c r="D860" s="5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5"/>
      <c r="C861" s="5"/>
      <c r="D861" s="5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5"/>
      <c r="C862" s="5"/>
      <c r="D862" s="5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5"/>
      <c r="C863" s="5"/>
      <c r="D863" s="5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5"/>
      <c r="C864" s="5"/>
      <c r="D864" s="5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5"/>
      <c r="C865" s="5"/>
      <c r="D865" s="5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5"/>
      <c r="C866" s="5"/>
      <c r="D866" s="5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5"/>
      <c r="C867" s="5"/>
      <c r="D867" s="5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5"/>
      <c r="C868" s="5"/>
      <c r="D868" s="5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5"/>
      <c r="C869" s="5"/>
      <c r="D869" s="5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5"/>
      <c r="C870" s="5"/>
      <c r="D870" s="5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5"/>
      <c r="C871" s="5"/>
      <c r="D871" s="5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5"/>
      <c r="C872" s="5"/>
      <c r="D872" s="5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5"/>
      <c r="C873" s="5"/>
      <c r="D873" s="5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5"/>
      <c r="C874" s="5"/>
      <c r="D874" s="5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5"/>
      <c r="C875" s="5"/>
      <c r="D875" s="5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5"/>
      <c r="C876" s="5"/>
      <c r="D876" s="5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5"/>
      <c r="C877" s="5"/>
      <c r="D877" s="5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5"/>
      <c r="C878" s="5"/>
      <c r="D878" s="5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5"/>
      <c r="C879" s="5"/>
      <c r="D879" s="5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5"/>
      <c r="C880" s="5"/>
      <c r="D880" s="5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5"/>
      <c r="C881" s="5"/>
      <c r="D881" s="5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5"/>
      <c r="C882" s="5"/>
      <c r="D882" s="5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5"/>
      <c r="C883" s="5"/>
      <c r="D883" s="5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5"/>
      <c r="C884" s="5"/>
      <c r="D884" s="5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5"/>
      <c r="C885" s="5"/>
      <c r="D885" s="5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5"/>
      <c r="C886" s="5"/>
      <c r="D886" s="5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5"/>
      <c r="C887" s="5"/>
      <c r="D887" s="5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5"/>
      <c r="C888" s="5"/>
      <c r="D888" s="5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5"/>
      <c r="C889" s="5"/>
      <c r="D889" s="5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5"/>
      <c r="C890" s="5"/>
      <c r="D890" s="5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5"/>
      <c r="C891" s="5"/>
      <c r="D891" s="5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5"/>
      <c r="C892" s="5"/>
      <c r="D892" s="5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5"/>
      <c r="C893" s="5"/>
      <c r="D893" s="5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5"/>
      <c r="C894" s="5"/>
      <c r="D894" s="5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5"/>
      <c r="C895" s="5"/>
      <c r="D895" s="5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5"/>
      <c r="C896" s="5"/>
      <c r="D896" s="5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5"/>
      <c r="C897" s="5"/>
      <c r="D897" s="5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5"/>
      <c r="C898" s="5"/>
      <c r="D898" s="5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5"/>
      <c r="C899" s="5"/>
      <c r="D899" s="5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5"/>
      <c r="C900" s="5"/>
      <c r="D900" s="5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5"/>
      <c r="C901" s="5"/>
      <c r="D901" s="5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5"/>
      <c r="C902" s="5"/>
      <c r="D902" s="5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5"/>
      <c r="C903" s="5"/>
      <c r="D903" s="5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5"/>
      <c r="C904" s="5"/>
      <c r="D904" s="5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5"/>
      <c r="C905" s="5"/>
      <c r="D905" s="5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5"/>
      <c r="C906" s="5"/>
      <c r="D906" s="5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5"/>
      <c r="C907" s="5"/>
      <c r="D907" s="5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5"/>
      <c r="C908" s="5"/>
      <c r="D908" s="5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5"/>
      <c r="C909" s="5"/>
      <c r="D909" s="5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5"/>
      <c r="C910" s="5"/>
      <c r="D910" s="5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5"/>
      <c r="C911" s="5"/>
      <c r="D911" s="5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5"/>
      <c r="C912" s="5"/>
      <c r="D912" s="5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5"/>
      <c r="C913" s="5"/>
      <c r="D913" s="5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5"/>
      <c r="C914" s="5"/>
      <c r="D914" s="5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5"/>
      <c r="C915" s="5"/>
      <c r="D915" s="5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5"/>
      <c r="C916" s="5"/>
      <c r="D916" s="5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5"/>
      <c r="C917" s="5"/>
      <c r="D917" s="5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5"/>
      <c r="C918" s="5"/>
      <c r="D918" s="5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5"/>
      <c r="C919" s="5"/>
      <c r="D919" s="5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5"/>
      <c r="C920" s="5"/>
      <c r="D920" s="5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5"/>
      <c r="C921" s="5"/>
      <c r="D921" s="5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5"/>
      <c r="C922" s="5"/>
      <c r="D922" s="5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5"/>
      <c r="C923" s="5"/>
      <c r="D923" s="5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5"/>
      <c r="C924" s="5"/>
      <c r="D924" s="5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5"/>
      <c r="C925" s="5"/>
      <c r="D925" s="5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5"/>
      <c r="C926" s="5"/>
      <c r="D926" s="5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5"/>
      <c r="C927" s="5"/>
      <c r="D927" s="5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5"/>
      <c r="C928" s="5"/>
      <c r="D928" s="5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5"/>
      <c r="C929" s="5"/>
      <c r="D929" s="5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5"/>
      <c r="C930" s="5"/>
      <c r="D930" s="5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5"/>
      <c r="C931" s="5"/>
      <c r="D931" s="5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5"/>
      <c r="C932" s="5"/>
      <c r="D932" s="5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5"/>
      <c r="C933" s="5"/>
      <c r="D933" s="5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5"/>
      <c r="C934" s="5"/>
      <c r="D934" s="5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5"/>
      <c r="C935" s="5"/>
      <c r="D935" s="5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5"/>
      <c r="C936" s="5"/>
      <c r="D936" s="5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5"/>
      <c r="C937" s="5"/>
      <c r="D937" s="5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5"/>
      <c r="C938" s="5"/>
      <c r="D938" s="5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5"/>
      <c r="C939" s="5"/>
      <c r="D939" s="5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5"/>
      <c r="C940" s="5"/>
      <c r="D940" s="5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5"/>
      <c r="C941" s="5"/>
      <c r="D941" s="5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5"/>
      <c r="C942" s="5"/>
      <c r="D942" s="5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5"/>
      <c r="C943" s="5"/>
      <c r="D943" s="5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5"/>
      <c r="C944" s="5"/>
      <c r="D944" s="5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5"/>
      <c r="C945" s="5"/>
      <c r="D945" s="5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5"/>
      <c r="C946" s="5"/>
      <c r="D946" s="5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5"/>
      <c r="C947" s="5"/>
      <c r="D947" s="5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5"/>
      <c r="C948" s="5"/>
      <c r="D948" s="5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5"/>
      <c r="C949" s="5"/>
      <c r="D949" s="5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5"/>
      <c r="C950" s="5"/>
      <c r="D950" s="5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5"/>
      <c r="C951" s="5"/>
      <c r="D951" s="5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5"/>
      <c r="C952" s="5"/>
      <c r="D952" s="5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5"/>
      <c r="C953" s="5"/>
      <c r="D953" s="5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5"/>
      <c r="C954" s="5"/>
      <c r="D954" s="5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5"/>
      <c r="C955" s="5"/>
      <c r="D955" s="5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5"/>
      <c r="C956" s="5"/>
      <c r="D956" s="5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5"/>
      <c r="C957" s="5"/>
      <c r="D957" s="5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5"/>
      <c r="C958" s="5"/>
      <c r="D958" s="5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5"/>
      <c r="C959" s="5"/>
      <c r="D959" s="5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5"/>
      <c r="C960" s="5"/>
      <c r="D960" s="5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5"/>
      <c r="C961" s="5"/>
      <c r="D961" s="5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5"/>
      <c r="C962" s="5"/>
      <c r="D962" s="5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5"/>
      <c r="C963" s="5"/>
      <c r="D963" s="5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5"/>
      <c r="C964" s="5"/>
      <c r="D964" s="5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5"/>
      <c r="C965" s="5"/>
      <c r="D965" s="5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5"/>
      <c r="C966" s="5"/>
      <c r="D966" s="5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5"/>
      <c r="C967" s="5"/>
      <c r="D967" s="5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5"/>
      <c r="C968" s="5"/>
      <c r="D968" s="5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5"/>
      <c r="C969" s="5"/>
      <c r="D969" s="5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5"/>
      <c r="C970" s="5"/>
      <c r="D970" s="5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5"/>
      <c r="C971" s="5"/>
      <c r="D971" s="5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5"/>
      <c r="C972" s="5"/>
      <c r="D972" s="5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5"/>
      <c r="C973" s="5"/>
      <c r="D973" s="5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5"/>
      <c r="C974" s="5"/>
      <c r="D974" s="5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5"/>
      <c r="C975" s="5"/>
      <c r="D975" s="5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5"/>
      <c r="C976" s="5"/>
      <c r="D976" s="5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5"/>
      <c r="C977" s="5"/>
      <c r="D977" s="5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5"/>
      <c r="C978" s="5"/>
      <c r="D978" s="5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5"/>
      <c r="C979" s="5"/>
      <c r="D979" s="5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5"/>
      <c r="C980" s="5"/>
      <c r="D980" s="5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5"/>
      <c r="C981" s="5"/>
      <c r="D981" s="5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5"/>
      <c r="C982" s="5"/>
      <c r="D982" s="5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5"/>
      <c r="C983" s="5"/>
      <c r="D983" s="5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5"/>
      <c r="C984" s="5"/>
      <c r="D984" s="5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5"/>
      <c r="C985" s="5"/>
      <c r="D985" s="5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5"/>
      <c r="C986" s="5"/>
      <c r="D986" s="5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5"/>
      <c r="C987" s="5"/>
      <c r="D987" s="5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5"/>
      <c r="C988" s="5"/>
      <c r="D988" s="5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5"/>
      <c r="C989" s="5"/>
      <c r="D989" s="5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5"/>
      <c r="C990" s="5"/>
      <c r="D990" s="5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5"/>
      <c r="C991" s="5"/>
      <c r="D991" s="5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5"/>
      <c r="C992" s="5"/>
      <c r="D992" s="5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5"/>
      <c r="C993" s="5"/>
      <c r="D993" s="5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5"/>
      <c r="C994" s="5"/>
      <c r="D994" s="5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5"/>
      <c r="C995" s="5"/>
      <c r="D995" s="5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5"/>
      <c r="C996" s="5"/>
      <c r="D996" s="5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5"/>
      <c r="C997" s="5"/>
      <c r="D997" s="5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5"/>
      <c r="C998" s="5"/>
      <c r="D998" s="5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5"/>
      <c r="C999" s="5"/>
      <c r="D999" s="5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5"/>
      <c r="C1000" s="5"/>
      <c r="D1000" s="5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">
    <mergeCell ref="A1:D1"/>
    <mergeCell ref="C4:D4"/>
    <mergeCell ref="C5:D5"/>
    <mergeCell ref="C6:D6"/>
    <mergeCell ref="C7:D7"/>
  </mergeCells>
  <printOptions/>
  <pageMargins bottom="0.75" footer="0.0" header="0.0" left="0.7" right="0.7" top="0.75"/>
  <pageSetup orientation="portrait"/>
  <drawing r:id="rId1"/>
</worksheet>
</file>